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280" windowHeight="8430"/>
  </bookViews>
  <sheets>
    <sheet name="面试成绩计算" sheetId="2" r:id="rId1"/>
  </sheets>
  <definedNames>
    <definedName name="_xlnm._FilterDatabase" localSheetId="0" hidden="1">面试成绩计算!$A$2:$I$149</definedName>
    <definedName name="_xlnm.Print_Titles" localSheetId="0">面试成绩计算!$2:$2</definedName>
  </definedNames>
  <calcPr calcId="125725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G3"/>
  <c r="E3"/>
  <c r="H21" l="1"/>
  <c r="H75"/>
  <c r="H79"/>
  <c r="H126"/>
  <c r="H132"/>
  <c r="H71"/>
  <c r="H7"/>
  <c r="H3"/>
  <c r="H24"/>
  <c r="H32"/>
  <c r="H38"/>
  <c r="H40"/>
  <c r="H52"/>
  <c r="H74"/>
  <c r="H6"/>
  <c r="H11"/>
  <c r="H14"/>
  <c r="H100"/>
  <c r="H107"/>
  <c r="H86"/>
  <c r="H91"/>
  <c r="H43"/>
  <c r="H139"/>
  <c r="H4"/>
  <c r="H33"/>
  <c r="H49"/>
  <c r="H64"/>
  <c r="H69"/>
  <c r="H104"/>
  <c r="H124"/>
  <c r="H117"/>
  <c r="H30"/>
  <c r="H145"/>
  <c r="H12"/>
  <c r="H13"/>
  <c r="H27"/>
  <c r="H29"/>
  <c r="H51"/>
  <c r="H120"/>
  <c r="H122"/>
  <c r="H136"/>
  <c r="H5"/>
  <c r="H137"/>
  <c r="H46"/>
  <c r="H53"/>
  <c r="H62"/>
  <c r="H76"/>
  <c r="H85"/>
  <c r="H92"/>
  <c r="H95"/>
  <c r="H129"/>
  <c r="H116"/>
  <c r="H102"/>
  <c r="H109"/>
  <c r="H112"/>
  <c r="H140"/>
  <c r="H8"/>
  <c r="H16"/>
  <c r="H17"/>
  <c r="H25"/>
  <c r="H34"/>
  <c r="H45"/>
  <c r="H55"/>
  <c r="H60"/>
  <c r="H66"/>
  <c r="H80"/>
  <c r="H78"/>
  <c r="H93"/>
  <c r="H101"/>
  <c r="H110"/>
  <c r="H123"/>
  <c r="H115"/>
  <c r="H82"/>
  <c r="H144"/>
  <c r="H134"/>
  <c r="H147"/>
  <c r="H141"/>
  <c r="H142"/>
  <c r="H143"/>
  <c r="H149"/>
  <c r="H23"/>
  <c r="H18"/>
  <c r="H26"/>
  <c r="H35"/>
  <c r="H56"/>
  <c r="H63"/>
  <c r="H88"/>
  <c r="H99"/>
  <c r="H108"/>
  <c r="H130"/>
  <c r="H119"/>
  <c r="H83"/>
  <c r="H138"/>
  <c r="H148"/>
  <c r="H9"/>
  <c r="H10"/>
  <c r="H15"/>
  <c r="H39"/>
  <c r="H31"/>
  <c r="H36"/>
  <c r="H47"/>
  <c r="H50"/>
  <c r="H58"/>
  <c r="H61"/>
  <c r="H70"/>
  <c r="H73"/>
  <c r="H81"/>
  <c r="H87"/>
  <c r="H97"/>
  <c r="H96"/>
  <c r="H106"/>
  <c r="H114"/>
  <c r="H125"/>
  <c r="H128"/>
  <c r="H146"/>
  <c r="H19"/>
  <c r="H20"/>
  <c r="H22"/>
  <c r="H28"/>
  <c r="H37"/>
  <c r="H41"/>
  <c r="H42"/>
  <c r="H44"/>
  <c r="H48"/>
  <c r="H54"/>
  <c r="H57"/>
  <c r="H59"/>
  <c r="H65"/>
  <c r="H67"/>
  <c r="H72"/>
  <c r="H68"/>
  <c r="H77"/>
  <c r="H89"/>
  <c r="H90"/>
  <c r="H98"/>
  <c r="H94"/>
  <c r="H103"/>
  <c r="H105"/>
  <c r="H111"/>
  <c r="H113"/>
  <c r="H127"/>
  <c r="H121"/>
  <c r="H131"/>
  <c r="H118"/>
  <c r="H84"/>
  <c r="H133"/>
  <c r="H135"/>
</calcChain>
</file>

<file path=xl/sharedStrings.xml><?xml version="1.0" encoding="utf-8"?>
<sst xmlns="http://schemas.openxmlformats.org/spreadsheetml/2006/main" count="232" uniqueCount="194">
  <si>
    <t>姓名</t>
  </si>
  <si>
    <t>岗位</t>
  </si>
  <si>
    <t>笔试分数</t>
  </si>
  <si>
    <t>笔试分数50%</t>
  </si>
  <si>
    <t>面试成绩</t>
  </si>
  <si>
    <t>面试成绩50%</t>
  </si>
  <si>
    <t>总成绩</t>
  </si>
  <si>
    <t>王朝娟</t>
  </si>
  <si>
    <t>孙丽敏</t>
  </si>
  <si>
    <t>冯莹莹</t>
  </si>
  <si>
    <t>孔鹏</t>
  </si>
  <si>
    <t>张增涛</t>
  </si>
  <si>
    <t>张振良</t>
  </si>
  <si>
    <t>宋灵涛</t>
  </si>
  <si>
    <t>李殿涛</t>
  </si>
  <si>
    <t>申雪雪</t>
  </si>
  <si>
    <t>薛梅</t>
  </si>
  <si>
    <t>曹广旭</t>
  </si>
  <si>
    <t>任杨杨</t>
  </si>
  <si>
    <t>李璐璐</t>
  </si>
  <si>
    <t>赵康康</t>
  </si>
  <si>
    <t>张延超</t>
  </si>
  <si>
    <t>苏朋涛</t>
  </si>
  <si>
    <t>李硕</t>
  </si>
  <si>
    <t>栾春业</t>
  </si>
  <si>
    <t>陈连祥</t>
  </si>
  <si>
    <t>王飞飞</t>
  </si>
  <si>
    <t>李金龙</t>
  </si>
  <si>
    <t>杨敏</t>
  </si>
  <si>
    <t>刘玲</t>
  </si>
  <si>
    <t>马士鹏</t>
  </si>
  <si>
    <t>张冉冉</t>
  </si>
  <si>
    <t>巴莹</t>
  </si>
  <si>
    <t>唐丽丽</t>
  </si>
  <si>
    <t>崔玉良</t>
  </si>
  <si>
    <t>张莉莉</t>
  </si>
  <si>
    <t>马兴彬</t>
  </si>
  <si>
    <t>王侃侃</t>
  </si>
  <si>
    <t>房霞</t>
  </si>
  <si>
    <t>马秋华</t>
  </si>
  <si>
    <t>郑雪婷</t>
  </si>
  <si>
    <t>肖欣</t>
  </si>
  <si>
    <t>王红艳</t>
  </si>
  <si>
    <t>成金英</t>
  </si>
  <si>
    <t>汤立建</t>
  </si>
  <si>
    <t>刘伟丽</t>
  </si>
  <si>
    <t>田焕焕</t>
  </si>
  <si>
    <t>张立国</t>
  </si>
  <si>
    <t>杨芳</t>
  </si>
  <si>
    <t>李文超</t>
  </si>
  <si>
    <t>曹连盟</t>
  </si>
  <si>
    <t>安兴国</t>
  </si>
  <si>
    <t>马英路</t>
  </si>
  <si>
    <t>穆东</t>
  </si>
  <si>
    <t>张艳涛</t>
  </si>
  <si>
    <t>李凯</t>
  </si>
  <si>
    <t>丁国建</t>
  </si>
  <si>
    <t>李延海</t>
  </si>
  <si>
    <t>孙洪光</t>
  </si>
  <si>
    <t>刘益涛</t>
  </si>
  <si>
    <t>郭松</t>
  </si>
  <si>
    <t>杜德勇</t>
  </si>
  <si>
    <t>任佳彬</t>
  </si>
  <si>
    <t>刘宏智</t>
  </si>
  <si>
    <t>马明亮</t>
  </si>
  <si>
    <t>李建军</t>
  </si>
  <si>
    <t>薛阳</t>
  </si>
  <si>
    <t>李景田</t>
  </si>
  <si>
    <t>苏卢海</t>
  </si>
  <si>
    <t>张海涛</t>
  </si>
  <si>
    <t>李建强</t>
  </si>
  <si>
    <t>刘晟</t>
  </si>
  <si>
    <t>崔占群</t>
  </si>
  <si>
    <t>范宜楚</t>
  </si>
  <si>
    <t>刘宝辉</t>
  </si>
  <si>
    <t>静广建</t>
  </si>
  <si>
    <t>李炳伟</t>
  </si>
  <si>
    <t>宋花蕾</t>
  </si>
  <si>
    <t>谷文飞</t>
  </si>
  <si>
    <t>高淑红</t>
  </si>
  <si>
    <t>孟维杰</t>
  </si>
  <si>
    <t>庞益伟</t>
  </si>
  <si>
    <t>张丽丽</t>
  </si>
  <si>
    <t>郭敬敬</t>
  </si>
  <si>
    <t>郝小强</t>
  </si>
  <si>
    <t>张向卉</t>
  </si>
  <si>
    <t>樊洪静</t>
  </si>
  <si>
    <t>孙维梅</t>
  </si>
  <si>
    <t>刘永蛟</t>
  </si>
  <si>
    <t>刘飞飞</t>
  </si>
  <si>
    <t>张燕燕</t>
  </si>
  <si>
    <t>王慧</t>
  </si>
  <si>
    <t>张沙沙</t>
  </si>
  <si>
    <t>石涛</t>
  </si>
  <si>
    <t>吕攀攀</t>
  </si>
  <si>
    <t>孙桂芝</t>
  </si>
  <si>
    <t>张春婷</t>
  </si>
  <si>
    <t>杨阳</t>
  </si>
  <si>
    <t>张楠</t>
  </si>
  <si>
    <t>赵斌</t>
  </si>
  <si>
    <t>王庭亮</t>
  </si>
  <si>
    <t>苏明</t>
  </si>
  <si>
    <t>王美芳</t>
  </si>
  <si>
    <t>梁楠</t>
  </si>
  <si>
    <t>李晶</t>
  </si>
  <si>
    <t>王延国</t>
  </si>
  <si>
    <t>林峰</t>
  </si>
  <si>
    <t>王万胜</t>
  </si>
  <si>
    <t>薄智慧</t>
  </si>
  <si>
    <t>杨静</t>
  </si>
  <si>
    <t>郭丰丽</t>
  </si>
  <si>
    <t>张维明</t>
  </si>
  <si>
    <t>赵洁</t>
  </si>
  <si>
    <t>郭琛</t>
  </si>
  <si>
    <t>田丽君</t>
  </si>
  <si>
    <t>周宁</t>
  </si>
  <si>
    <t>马荣峰</t>
  </si>
  <si>
    <t>张永超</t>
  </si>
  <si>
    <t>张松松</t>
  </si>
  <si>
    <t>马光辉</t>
  </si>
  <si>
    <t>刘树萍</t>
  </si>
  <si>
    <t>王丽君</t>
  </si>
  <si>
    <t>高祎</t>
  </si>
  <si>
    <t>崔彩雯</t>
  </si>
  <si>
    <t>崔颖颖</t>
  </si>
  <si>
    <t>孙轶群</t>
  </si>
  <si>
    <t>刘贞</t>
  </si>
  <si>
    <t>唐丽</t>
  </si>
  <si>
    <t>齐晶</t>
  </si>
  <si>
    <t>温菲菲</t>
  </si>
  <si>
    <t>张杨杨</t>
  </si>
  <si>
    <t>武建</t>
  </si>
  <si>
    <t>王明辉</t>
  </si>
  <si>
    <t>周金亮</t>
  </si>
  <si>
    <t>冯奇星</t>
  </si>
  <si>
    <t>田飞</t>
  </si>
  <si>
    <t>顾晓洁</t>
  </si>
  <si>
    <t>刘菲菲</t>
  </si>
  <si>
    <t>聂泰明</t>
  </si>
  <si>
    <t>卞佳</t>
  </si>
  <si>
    <t>田志祥</t>
  </si>
  <si>
    <t>吴丹丹</t>
  </si>
  <si>
    <t>张烨</t>
  </si>
  <si>
    <t>庄伟</t>
  </si>
  <si>
    <t>刘圣勋</t>
  </si>
  <si>
    <t>姜建喜</t>
  </si>
  <si>
    <t>杨田田</t>
  </si>
  <si>
    <t>王凤霞</t>
  </si>
  <si>
    <t>张奕奕</t>
  </si>
  <si>
    <t>陈兵</t>
  </si>
  <si>
    <t>刘哲</t>
  </si>
  <si>
    <t>刘梦珠</t>
  </si>
  <si>
    <t>苏鑫阳</t>
  </si>
  <si>
    <t>李小丽</t>
  </si>
  <si>
    <t>岗位排序</t>
    <phoneticPr fontId="6" type="noConversion"/>
  </si>
  <si>
    <t>2016年省属事业单位初级岗位公开招聘面试结果和进入考察范围人选</t>
    <phoneticPr fontId="6" type="noConversion"/>
  </si>
  <si>
    <t>考察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</si>
  <si>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</si>
  <si>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</si>
  <si>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</si>
  <si>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</si>
  <si>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</si>
  <si>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</si>
  <si>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</si>
  <si>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</si>
  <si>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</si>
  <si>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</si>
  <si>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</si>
  <si>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是（笔试成绩高）</t>
    <phoneticPr fontId="6" type="noConversion"/>
  </si>
  <si>
    <t>内科1
（3）</t>
    <phoneticPr fontId="6" type="noConversion"/>
  </si>
  <si>
    <t>内科2
（4）</t>
    <phoneticPr fontId="6" type="noConversion"/>
  </si>
  <si>
    <t>内科3
（2）</t>
    <phoneticPr fontId="6" type="noConversion"/>
  </si>
  <si>
    <t>外科1
（4）</t>
    <phoneticPr fontId="6" type="noConversion"/>
  </si>
  <si>
    <t>外科2
（2）</t>
    <phoneticPr fontId="6" type="noConversion"/>
  </si>
  <si>
    <t>外科3
（3）</t>
    <phoneticPr fontId="6" type="noConversion"/>
  </si>
  <si>
    <t>妇产科
（3）</t>
    <phoneticPr fontId="6" type="noConversion"/>
  </si>
  <si>
    <t>儿科
（3）</t>
    <phoneticPr fontId="6" type="noConversion"/>
  </si>
  <si>
    <t>神经科
（2）</t>
    <phoneticPr fontId="6" type="noConversion"/>
  </si>
  <si>
    <t>中医科
（2）</t>
    <phoneticPr fontId="6" type="noConversion"/>
  </si>
  <si>
    <t>麻醉科
（2）</t>
    <phoneticPr fontId="6" type="noConversion"/>
  </si>
  <si>
    <t>康复科
（1）</t>
    <phoneticPr fontId="6" type="noConversion"/>
  </si>
  <si>
    <t>肿瘤科
（2）</t>
    <phoneticPr fontId="6" type="noConversion"/>
  </si>
  <si>
    <t>耳鼻咽喉科
（1）</t>
    <phoneticPr fontId="6" type="noConversion"/>
  </si>
  <si>
    <t>皮肤性病科
（1）</t>
    <phoneticPr fontId="6" type="noConversion"/>
  </si>
  <si>
    <t>眼科
（1）</t>
    <phoneticPr fontId="6" type="noConversion"/>
  </si>
  <si>
    <t>口腔科
（2）</t>
    <phoneticPr fontId="6" type="noConversion"/>
  </si>
  <si>
    <t>病理科
（1）</t>
    <phoneticPr fontId="6" type="noConversion"/>
  </si>
  <si>
    <t>检验科
（2）</t>
    <phoneticPr fontId="6" type="noConversion"/>
  </si>
  <si>
    <t>影像科
（3）</t>
    <phoneticPr fontId="6" type="noConversion"/>
  </si>
  <si>
    <t>药学部
（1）</t>
    <phoneticPr fontId="6" type="noConversion"/>
  </si>
  <si>
    <t>护理科
（1）</t>
    <phoneticPr fontId="6" type="noConversion"/>
  </si>
  <si>
    <t>行政1
（1）</t>
    <phoneticPr fontId="6" type="noConversion"/>
  </si>
  <si>
    <t>行政2
（2）</t>
    <phoneticPr fontId="6" type="noConversion"/>
  </si>
  <si>
    <t>行政3
（2）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</si>
</sst>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_ * #,##0_ ;\-* #,##0_ ;_ * \-_ ;_ @_ "/>
    <numFmt numFmtId="177" formatCode="_ \¥* #,##0.00_ ;\-\¥* #,##0.00_ ;_ \¥* \-??_ ;_ @_ 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MS Sans Serif"/>
      <family val="2"/>
    </font>
    <font>
      <sz val="12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7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177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/>
    </xf>
  </cellXfs>
  <cellStyles count="27">
    <cellStyle name="_ET_STYLE_NoName_00_" xfId="4"/>
    <cellStyle name="ColLevel_0" xfId="14"/>
    <cellStyle name="RowLevel_0" xfId="1"/>
    <cellStyle name="常规" xfId="0" builtinId="0"/>
    <cellStyle name="常规 10" xfId="12"/>
    <cellStyle name="常规 2" xfId="16"/>
    <cellStyle name="常规 2 2" xfId="11"/>
    <cellStyle name="常规 2 2 2" xfId="6"/>
    <cellStyle name="常规 2 3" xfId="13"/>
    <cellStyle name="常规 3" xfId="17"/>
    <cellStyle name="常规 3 2" xfId="9"/>
    <cellStyle name="常规 3 2 2" xfId="5"/>
    <cellStyle name="常规 3 2 2 2" xfId="15"/>
    <cellStyle name="常规 3 3" xfId="10"/>
    <cellStyle name="常规 4" xfId="18"/>
    <cellStyle name="常规 4 2" xfId="19"/>
    <cellStyle name="常规 5" xfId="20"/>
    <cellStyle name="常规 5 2" xfId="3"/>
    <cellStyle name="常规 6" xfId="2"/>
    <cellStyle name="常规 6 2" xfId="21"/>
    <cellStyle name="常规 7" xfId="22"/>
    <cellStyle name="常规 7 2" xfId="23"/>
    <cellStyle name="常规 8" xfId="24"/>
    <cellStyle name="常规 9" xfId="25"/>
    <cellStyle name="货币 2" xfId="26"/>
    <cellStyle name="千位分隔[0] 2" xfId="7"/>
    <cellStyle name="千位分隔[0] 3" xfId="8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9"/>
  <sheetViews>
    <sheetView tabSelected="1" workbookViewId="0">
      <selection activeCell="N7" sqref="N7"/>
    </sheetView>
  </sheetViews>
  <sheetFormatPr defaultRowHeight="13.5"/>
  <cols>
    <col min="1" max="1" width="12" style="2" customWidth="1"/>
    <col min="2" max="2" width="0" style="2" hidden="1" customWidth="1"/>
    <col min="3" max="3" width="10.5" style="2" customWidth="1"/>
    <col min="4" max="4" width="9.125" style="2" customWidth="1"/>
    <col min="5" max="6" width="12.75" style="2" customWidth="1"/>
    <col min="7" max="7" width="14.75" style="2" customWidth="1"/>
    <col min="8" max="9" width="10.75" style="2" customWidth="1"/>
    <col min="10" max="16384" width="9" style="2"/>
  </cols>
  <sheetData>
    <row r="1" spans="1:9" ht="24.75" customHeight="1">
      <c r="A1" s="12" t="s">
        <v>155</v>
      </c>
      <c r="B1" s="12"/>
      <c r="C1" s="12"/>
      <c r="D1" s="12"/>
      <c r="E1" s="12"/>
      <c r="F1" s="12"/>
      <c r="G1" s="12"/>
      <c r="H1" s="12"/>
      <c r="I1" s="12"/>
    </row>
    <row r="2" spans="1:9" ht="24.75" customHeight="1">
      <c r="A2" s="3" t="s">
        <v>0</v>
      </c>
      <c r="B2" s="3" t="s">
        <v>154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156</v>
      </c>
    </row>
    <row r="3" spans="1:9" ht="24.75" customHeight="1">
      <c r="A3" s="1" t="s">
        <v>24</v>
      </c>
      <c r="B3" s="1">
        <v>1</v>
      </c>
      <c r="C3" s="9" t="s">
        <v>169</v>
      </c>
      <c r="D3" s="1">
        <v>66.099999999999994</v>
      </c>
      <c r="E3" s="1">
        <f>D3/2</f>
        <v>33.049999999999997</v>
      </c>
      <c r="F3" s="1">
        <v>82.4</v>
      </c>
      <c r="G3" s="1">
        <f>F3/2</f>
        <v>41.2</v>
      </c>
      <c r="H3" s="1">
        <f t="shared" ref="H3:H34" si="0">E3+G3</f>
        <v>74.25</v>
      </c>
      <c r="I3" s="5" t="s">
        <v>157</v>
      </c>
    </row>
    <row r="4" spans="1:9" ht="24.75" customHeight="1">
      <c r="A4" s="1" t="s">
        <v>23</v>
      </c>
      <c r="B4" s="1">
        <v>1</v>
      </c>
      <c r="C4" s="10"/>
      <c r="D4" s="1">
        <v>67.5</v>
      </c>
      <c r="E4" s="1">
        <f t="shared" ref="E4:E67" si="1">D4/2</f>
        <v>33.75</v>
      </c>
      <c r="F4" s="1">
        <v>78.400000000000006</v>
      </c>
      <c r="G4" s="1">
        <f t="shared" ref="G4:G67" si="2">F4/2</f>
        <v>39.200000000000003</v>
      </c>
      <c r="H4" s="1">
        <f t="shared" si="0"/>
        <v>72.95</v>
      </c>
      <c r="I4" s="5" t="s">
        <v>157</v>
      </c>
    </row>
    <row r="5" spans="1:9" ht="24.75" customHeight="1">
      <c r="A5" s="1" t="s">
        <v>25</v>
      </c>
      <c r="B5" s="1">
        <v>1</v>
      </c>
      <c r="C5" s="10"/>
      <c r="D5" s="1">
        <v>64.099999999999994</v>
      </c>
      <c r="E5" s="1">
        <f t="shared" si="1"/>
        <v>32.049999999999997</v>
      </c>
      <c r="F5" s="1">
        <v>76.599999999999994</v>
      </c>
      <c r="G5" s="1">
        <f t="shared" si="2"/>
        <v>38.299999999999997</v>
      </c>
      <c r="H5" s="1">
        <f t="shared" si="0"/>
        <v>70.349999999999994</v>
      </c>
      <c r="I5" s="5" t="s">
        <v>157</v>
      </c>
    </row>
    <row r="6" spans="1:9" ht="24.75" customHeight="1">
      <c r="A6" s="1" t="s">
        <v>28</v>
      </c>
      <c r="B6" s="1">
        <v>1</v>
      </c>
      <c r="C6" s="10"/>
      <c r="D6" s="1">
        <v>62.3</v>
      </c>
      <c r="E6" s="1">
        <f t="shared" si="1"/>
        <v>31.15</v>
      </c>
      <c r="F6" s="1">
        <v>70.8</v>
      </c>
      <c r="G6" s="1">
        <f t="shared" si="2"/>
        <v>35.4</v>
      </c>
      <c r="H6" s="1">
        <f t="shared" si="0"/>
        <v>66.55</v>
      </c>
      <c r="I6" s="5"/>
    </row>
    <row r="7" spans="1:9" ht="24.75" customHeight="1">
      <c r="A7" s="1" t="s">
        <v>27</v>
      </c>
      <c r="B7" s="1">
        <v>1</v>
      </c>
      <c r="C7" s="10"/>
      <c r="D7" s="1">
        <v>63.2</v>
      </c>
      <c r="E7" s="1">
        <f t="shared" si="1"/>
        <v>31.6</v>
      </c>
      <c r="F7" s="1">
        <v>69.2</v>
      </c>
      <c r="G7" s="1">
        <f t="shared" si="2"/>
        <v>34.6</v>
      </c>
      <c r="H7" s="1">
        <f t="shared" si="0"/>
        <v>66.2</v>
      </c>
      <c r="I7" s="5"/>
    </row>
    <row r="8" spans="1:9" ht="24.75" customHeight="1">
      <c r="A8" s="1" t="s">
        <v>22</v>
      </c>
      <c r="B8" s="1">
        <v>1</v>
      </c>
      <c r="C8" s="10"/>
      <c r="D8" s="1">
        <v>69.900000000000006</v>
      </c>
      <c r="E8" s="1">
        <f t="shared" si="1"/>
        <v>34.950000000000003</v>
      </c>
      <c r="F8" s="1">
        <v>61.8</v>
      </c>
      <c r="G8" s="1">
        <f t="shared" si="2"/>
        <v>30.9</v>
      </c>
      <c r="H8" s="1">
        <f t="shared" si="0"/>
        <v>65.849999999999994</v>
      </c>
      <c r="I8" s="5"/>
    </row>
    <row r="9" spans="1:9" ht="24.75" customHeight="1">
      <c r="A9" s="1" t="s">
        <v>26</v>
      </c>
      <c r="B9" s="1">
        <v>1</v>
      </c>
      <c r="C9" s="10"/>
      <c r="D9" s="1">
        <v>63.2</v>
      </c>
      <c r="E9" s="1">
        <f t="shared" si="1"/>
        <v>31.6</v>
      </c>
      <c r="F9" s="1">
        <v>61</v>
      </c>
      <c r="G9" s="1">
        <f t="shared" si="2"/>
        <v>30.5</v>
      </c>
      <c r="H9" s="1">
        <f t="shared" si="0"/>
        <v>62.1</v>
      </c>
      <c r="I9" s="5"/>
    </row>
    <row r="10" spans="1:9" ht="24.75" customHeight="1">
      <c r="A10" s="1" t="s">
        <v>29</v>
      </c>
      <c r="B10" s="1">
        <v>1</v>
      </c>
      <c r="C10" s="10"/>
      <c r="D10" s="1">
        <v>62.3</v>
      </c>
      <c r="E10" s="1">
        <f t="shared" si="1"/>
        <v>31.15</v>
      </c>
      <c r="F10" s="1">
        <v>60.6</v>
      </c>
      <c r="G10" s="1">
        <f t="shared" si="2"/>
        <v>30.3</v>
      </c>
      <c r="H10" s="1">
        <f t="shared" si="0"/>
        <v>61.45</v>
      </c>
      <c r="I10" s="5"/>
    </row>
    <row r="11" spans="1:9" ht="24.75" customHeight="1">
      <c r="A11" s="1" t="s">
        <v>30</v>
      </c>
      <c r="B11" s="1">
        <v>1</v>
      </c>
      <c r="C11" s="11"/>
      <c r="D11" s="1">
        <v>61.5</v>
      </c>
      <c r="E11" s="1">
        <f t="shared" si="1"/>
        <v>30.75</v>
      </c>
      <c r="F11" s="1">
        <v>60.4</v>
      </c>
      <c r="G11" s="1">
        <f t="shared" si="2"/>
        <v>30.2</v>
      </c>
      <c r="H11" s="1">
        <f t="shared" si="0"/>
        <v>60.95</v>
      </c>
      <c r="I11" s="5"/>
    </row>
    <row r="12" spans="1:9" ht="24.75" customHeight="1">
      <c r="A12" s="1" t="s">
        <v>35</v>
      </c>
      <c r="B12" s="1">
        <v>2</v>
      </c>
      <c r="C12" s="9" t="s">
        <v>170</v>
      </c>
      <c r="D12" s="1">
        <v>64.900000000000006</v>
      </c>
      <c r="E12" s="1">
        <f t="shared" si="1"/>
        <v>32.450000000000003</v>
      </c>
      <c r="F12" s="1">
        <v>79.8</v>
      </c>
      <c r="G12" s="1">
        <f t="shared" si="2"/>
        <v>39.9</v>
      </c>
      <c r="H12" s="1">
        <f t="shared" si="0"/>
        <v>72.349999999999994</v>
      </c>
      <c r="I12" s="5" t="s">
        <v>158</v>
      </c>
    </row>
    <row r="13" spans="1:9" ht="24.75" customHeight="1">
      <c r="A13" s="1" t="s">
        <v>39</v>
      </c>
      <c r="B13" s="1">
        <v>2</v>
      </c>
      <c r="C13" s="10"/>
      <c r="D13" s="1">
        <v>62.3</v>
      </c>
      <c r="E13" s="1">
        <f t="shared" si="1"/>
        <v>31.15</v>
      </c>
      <c r="F13" s="1">
        <v>82</v>
      </c>
      <c r="G13" s="1">
        <f t="shared" si="2"/>
        <v>41</v>
      </c>
      <c r="H13" s="1">
        <f t="shared" si="0"/>
        <v>72.150000000000006</v>
      </c>
      <c r="I13" s="5" t="s">
        <v>158</v>
      </c>
    </row>
    <row r="14" spans="1:9" ht="24.75" customHeight="1">
      <c r="A14" s="1" t="s">
        <v>32</v>
      </c>
      <c r="B14" s="1">
        <v>2</v>
      </c>
      <c r="C14" s="10"/>
      <c r="D14" s="1">
        <v>65.900000000000006</v>
      </c>
      <c r="E14" s="1">
        <f t="shared" si="1"/>
        <v>32.950000000000003</v>
      </c>
      <c r="F14" s="1">
        <v>76</v>
      </c>
      <c r="G14" s="1">
        <f t="shared" si="2"/>
        <v>38</v>
      </c>
      <c r="H14" s="1">
        <f t="shared" si="0"/>
        <v>70.95</v>
      </c>
      <c r="I14" s="5" t="s">
        <v>158</v>
      </c>
    </row>
    <row r="15" spans="1:9" ht="24.75" customHeight="1">
      <c r="A15" s="1" t="s">
        <v>34</v>
      </c>
      <c r="B15" s="1">
        <v>2</v>
      </c>
      <c r="C15" s="10"/>
      <c r="D15" s="1">
        <v>65.400000000000006</v>
      </c>
      <c r="E15" s="1">
        <f t="shared" si="1"/>
        <v>32.700000000000003</v>
      </c>
      <c r="F15" s="1">
        <v>74.2</v>
      </c>
      <c r="G15" s="1">
        <f t="shared" si="2"/>
        <v>37.1</v>
      </c>
      <c r="H15" s="1">
        <f t="shared" si="0"/>
        <v>69.800000000000011</v>
      </c>
      <c r="I15" s="5" t="s">
        <v>158</v>
      </c>
    </row>
    <row r="16" spans="1:9" ht="24.75" customHeight="1">
      <c r="A16" s="1" t="s">
        <v>31</v>
      </c>
      <c r="B16" s="1">
        <v>2</v>
      </c>
      <c r="C16" s="10"/>
      <c r="D16" s="1">
        <v>66.3</v>
      </c>
      <c r="E16" s="1">
        <f t="shared" si="1"/>
        <v>33.15</v>
      </c>
      <c r="F16" s="1">
        <v>70.8</v>
      </c>
      <c r="G16" s="1">
        <f t="shared" si="2"/>
        <v>35.4</v>
      </c>
      <c r="H16" s="1">
        <f t="shared" si="0"/>
        <v>68.55</v>
      </c>
      <c r="I16" s="5"/>
    </row>
    <row r="17" spans="1:9" ht="24.75" customHeight="1">
      <c r="A17" s="1" t="s">
        <v>36</v>
      </c>
      <c r="B17" s="1">
        <v>2</v>
      </c>
      <c r="C17" s="10"/>
      <c r="D17" s="1">
        <v>64.5</v>
      </c>
      <c r="E17" s="1">
        <f t="shared" si="1"/>
        <v>32.25</v>
      </c>
      <c r="F17" s="1">
        <v>71.8</v>
      </c>
      <c r="G17" s="1">
        <f t="shared" si="2"/>
        <v>35.9</v>
      </c>
      <c r="H17" s="1">
        <f t="shared" si="0"/>
        <v>68.150000000000006</v>
      </c>
      <c r="I17" s="5"/>
    </row>
    <row r="18" spans="1:9" ht="24.75" customHeight="1">
      <c r="A18" s="1" t="s">
        <v>42</v>
      </c>
      <c r="B18" s="1">
        <v>2</v>
      </c>
      <c r="C18" s="10"/>
      <c r="D18" s="1">
        <v>61.3</v>
      </c>
      <c r="E18" s="1">
        <f t="shared" si="1"/>
        <v>30.65</v>
      </c>
      <c r="F18" s="1">
        <v>71.8</v>
      </c>
      <c r="G18" s="1">
        <f t="shared" si="2"/>
        <v>35.9</v>
      </c>
      <c r="H18" s="1">
        <f t="shared" si="0"/>
        <v>66.55</v>
      </c>
      <c r="I18" s="5"/>
    </row>
    <row r="19" spans="1:9" ht="24.75" customHeight="1">
      <c r="A19" s="1" t="s">
        <v>33</v>
      </c>
      <c r="B19" s="1">
        <v>2</v>
      </c>
      <c r="C19" s="10"/>
      <c r="D19" s="1">
        <v>65.7</v>
      </c>
      <c r="E19" s="1">
        <f t="shared" si="1"/>
        <v>32.85</v>
      </c>
      <c r="F19" s="1">
        <v>65.400000000000006</v>
      </c>
      <c r="G19" s="1">
        <f t="shared" si="2"/>
        <v>32.700000000000003</v>
      </c>
      <c r="H19" s="1">
        <f t="shared" si="0"/>
        <v>65.550000000000011</v>
      </c>
      <c r="I19" s="5"/>
    </row>
    <row r="20" spans="1:9" ht="24.75" customHeight="1">
      <c r="A20" s="1" t="s">
        <v>38</v>
      </c>
      <c r="B20" s="1">
        <v>2</v>
      </c>
      <c r="C20" s="10"/>
      <c r="D20" s="1">
        <v>63</v>
      </c>
      <c r="E20" s="1">
        <f t="shared" si="1"/>
        <v>31.5</v>
      </c>
      <c r="F20" s="1">
        <v>67.2</v>
      </c>
      <c r="G20" s="1">
        <f t="shared" si="2"/>
        <v>33.6</v>
      </c>
      <c r="H20" s="1">
        <f t="shared" si="0"/>
        <v>65.099999999999994</v>
      </c>
      <c r="I20" s="5"/>
    </row>
    <row r="21" spans="1:9" ht="24.75" customHeight="1">
      <c r="A21" s="1" t="s">
        <v>40</v>
      </c>
      <c r="B21" s="1">
        <v>2</v>
      </c>
      <c r="C21" s="10"/>
      <c r="D21" s="1">
        <v>62.3</v>
      </c>
      <c r="E21" s="1">
        <f t="shared" si="1"/>
        <v>31.15</v>
      </c>
      <c r="F21" s="1">
        <v>67.2</v>
      </c>
      <c r="G21" s="1">
        <f t="shared" si="2"/>
        <v>33.6</v>
      </c>
      <c r="H21" s="1">
        <f t="shared" si="0"/>
        <v>64.75</v>
      </c>
      <c r="I21" s="5"/>
    </row>
    <row r="22" spans="1:9" ht="24.75" customHeight="1">
      <c r="A22" s="1" t="s">
        <v>41</v>
      </c>
      <c r="B22" s="1">
        <v>2</v>
      </c>
      <c r="C22" s="10"/>
      <c r="D22" s="1">
        <v>61.7</v>
      </c>
      <c r="E22" s="1">
        <f t="shared" si="1"/>
        <v>30.85</v>
      </c>
      <c r="F22" s="1">
        <v>62.4</v>
      </c>
      <c r="G22" s="1">
        <f t="shared" si="2"/>
        <v>31.2</v>
      </c>
      <c r="H22" s="1">
        <f t="shared" si="0"/>
        <v>62.05</v>
      </c>
      <c r="I22" s="5"/>
    </row>
    <row r="23" spans="1:9" ht="24.75" customHeight="1">
      <c r="A23" s="1" t="s">
        <v>37</v>
      </c>
      <c r="B23" s="1">
        <v>2</v>
      </c>
      <c r="C23" s="11"/>
      <c r="D23" s="1">
        <v>63.5</v>
      </c>
      <c r="E23" s="1">
        <f t="shared" si="1"/>
        <v>31.75</v>
      </c>
      <c r="F23" s="1">
        <v>56.2</v>
      </c>
      <c r="G23" s="1">
        <f t="shared" si="2"/>
        <v>28.1</v>
      </c>
      <c r="H23" s="1">
        <f t="shared" si="0"/>
        <v>59.85</v>
      </c>
      <c r="I23" s="5"/>
    </row>
    <row r="24" spans="1:9" ht="24.75" customHeight="1">
      <c r="A24" s="1" t="s">
        <v>43</v>
      </c>
      <c r="B24" s="1">
        <v>3</v>
      </c>
      <c r="C24" s="9" t="s">
        <v>171</v>
      </c>
      <c r="D24" s="1">
        <v>65.400000000000006</v>
      </c>
      <c r="E24" s="1">
        <f t="shared" si="1"/>
        <v>32.700000000000003</v>
      </c>
      <c r="F24" s="1">
        <v>77.2</v>
      </c>
      <c r="G24" s="1">
        <f t="shared" si="2"/>
        <v>38.6</v>
      </c>
      <c r="H24" s="1">
        <f t="shared" si="0"/>
        <v>71.300000000000011</v>
      </c>
      <c r="I24" s="5" t="s">
        <v>159</v>
      </c>
    </row>
    <row r="25" spans="1:9" ht="24.75" customHeight="1">
      <c r="A25" s="1" t="s">
        <v>47</v>
      </c>
      <c r="B25" s="1">
        <v>3</v>
      </c>
      <c r="C25" s="10"/>
      <c r="D25" s="1">
        <v>60.4</v>
      </c>
      <c r="E25" s="1">
        <f t="shared" si="1"/>
        <v>30.2</v>
      </c>
      <c r="F25" s="1">
        <v>81.8</v>
      </c>
      <c r="G25" s="1">
        <f t="shared" si="2"/>
        <v>40.9</v>
      </c>
      <c r="H25" s="1">
        <f t="shared" si="0"/>
        <v>71.099999999999994</v>
      </c>
      <c r="I25" s="5" t="s">
        <v>159</v>
      </c>
    </row>
    <row r="26" spans="1:9" ht="24.75" customHeight="1">
      <c r="A26" s="1" t="s">
        <v>45</v>
      </c>
      <c r="B26" s="1">
        <v>3</v>
      </c>
      <c r="C26" s="10"/>
      <c r="D26" s="1">
        <v>61</v>
      </c>
      <c r="E26" s="1">
        <f t="shared" si="1"/>
        <v>30.5</v>
      </c>
      <c r="F26" s="1">
        <v>80.8</v>
      </c>
      <c r="G26" s="1">
        <f t="shared" si="2"/>
        <v>40.4</v>
      </c>
      <c r="H26" s="1">
        <f t="shared" si="0"/>
        <v>70.900000000000006</v>
      </c>
      <c r="I26" s="5"/>
    </row>
    <row r="27" spans="1:9" ht="24.75" customHeight="1">
      <c r="A27" s="1" t="s">
        <v>44</v>
      </c>
      <c r="B27" s="1">
        <v>3</v>
      </c>
      <c r="C27" s="10"/>
      <c r="D27" s="1">
        <v>62.3</v>
      </c>
      <c r="E27" s="1">
        <f t="shared" si="1"/>
        <v>31.15</v>
      </c>
      <c r="F27" s="1">
        <v>75</v>
      </c>
      <c r="G27" s="1">
        <f t="shared" si="2"/>
        <v>37.5</v>
      </c>
      <c r="H27" s="1">
        <f t="shared" si="0"/>
        <v>68.650000000000006</v>
      </c>
      <c r="I27" s="5"/>
    </row>
    <row r="28" spans="1:9" ht="24.75" customHeight="1">
      <c r="A28" s="1" t="s">
        <v>46</v>
      </c>
      <c r="B28" s="1">
        <v>3</v>
      </c>
      <c r="C28" s="10"/>
      <c r="D28" s="1">
        <v>60.9</v>
      </c>
      <c r="E28" s="1">
        <f t="shared" si="1"/>
        <v>30.45</v>
      </c>
      <c r="F28" s="1">
        <v>69.599999999999994</v>
      </c>
      <c r="G28" s="1">
        <f t="shared" si="2"/>
        <v>34.799999999999997</v>
      </c>
      <c r="H28" s="1">
        <f t="shared" si="0"/>
        <v>65.25</v>
      </c>
      <c r="I28" s="5"/>
    </row>
    <row r="29" spans="1:9" ht="24.75" customHeight="1">
      <c r="A29" s="1" t="s">
        <v>48</v>
      </c>
      <c r="B29" s="1">
        <v>3</v>
      </c>
      <c r="C29" s="11"/>
      <c r="D29" s="1">
        <v>58.7</v>
      </c>
      <c r="E29" s="1">
        <f t="shared" si="1"/>
        <v>29.35</v>
      </c>
      <c r="F29" s="1">
        <v>66.400000000000006</v>
      </c>
      <c r="G29" s="1">
        <f t="shared" si="2"/>
        <v>33.200000000000003</v>
      </c>
      <c r="H29" s="1">
        <f t="shared" si="0"/>
        <v>62.550000000000004</v>
      </c>
      <c r="I29" s="5"/>
    </row>
    <row r="30" spans="1:9" ht="24.75" customHeight="1">
      <c r="A30" s="1" t="s">
        <v>60</v>
      </c>
      <c r="B30" s="1">
        <v>4</v>
      </c>
      <c r="C30" s="9" t="s">
        <v>172</v>
      </c>
      <c r="D30" s="1">
        <v>60.8</v>
      </c>
      <c r="E30" s="1">
        <f t="shared" si="1"/>
        <v>30.4</v>
      </c>
      <c r="F30" s="1">
        <v>95.4</v>
      </c>
      <c r="G30" s="1">
        <f t="shared" si="2"/>
        <v>47.7</v>
      </c>
      <c r="H30" s="1">
        <f t="shared" si="0"/>
        <v>78.099999999999994</v>
      </c>
      <c r="I30" s="5" t="s">
        <v>157</v>
      </c>
    </row>
    <row r="31" spans="1:9" ht="24.75" customHeight="1">
      <c r="A31" s="1" t="s">
        <v>53</v>
      </c>
      <c r="B31" s="1">
        <v>4</v>
      </c>
      <c r="C31" s="10"/>
      <c r="D31" s="1">
        <v>64.099999999999994</v>
      </c>
      <c r="E31" s="1">
        <f t="shared" si="1"/>
        <v>32.049999999999997</v>
      </c>
      <c r="F31" s="1">
        <v>85</v>
      </c>
      <c r="G31" s="1">
        <f t="shared" si="2"/>
        <v>42.5</v>
      </c>
      <c r="H31" s="1">
        <f t="shared" si="0"/>
        <v>74.55</v>
      </c>
      <c r="I31" s="5" t="s">
        <v>157</v>
      </c>
    </row>
    <row r="32" spans="1:9" ht="24.75" customHeight="1">
      <c r="A32" s="1" t="s">
        <v>51</v>
      </c>
      <c r="B32" s="1">
        <v>4</v>
      </c>
      <c r="C32" s="10"/>
      <c r="D32" s="1">
        <v>65.099999999999994</v>
      </c>
      <c r="E32" s="1">
        <f t="shared" si="1"/>
        <v>32.549999999999997</v>
      </c>
      <c r="F32" s="1">
        <v>79.8</v>
      </c>
      <c r="G32" s="1">
        <f t="shared" si="2"/>
        <v>39.9</v>
      </c>
      <c r="H32" s="1">
        <f t="shared" si="0"/>
        <v>72.449999999999989</v>
      </c>
      <c r="I32" s="5" t="s">
        <v>157</v>
      </c>
    </row>
    <row r="33" spans="1:9" ht="24.75" customHeight="1">
      <c r="A33" s="1" t="s">
        <v>56</v>
      </c>
      <c r="B33" s="1">
        <v>4</v>
      </c>
      <c r="C33" s="10"/>
      <c r="D33" s="1">
        <v>62.3</v>
      </c>
      <c r="E33" s="1">
        <f t="shared" si="1"/>
        <v>31.15</v>
      </c>
      <c r="F33" s="1">
        <v>74.599999999999994</v>
      </c>
      <c r="G33" s="1">
        <f t="shared" si="2"/>
        <v>37.299999999999997</v>
      </c>
      <c r="H33" s="1">
        <f t="shared" si="0"/>
        <v>68.449999999999989</v>
      </c>
      <c r="I33" s="5" t="s">
        <v>157</v>
      </c>
    </row>
    <row r="34" spans="1:9" ht="24.75" customHeight="1">
      <c r="A34" s="1" t="s">
        <v>52</v>
      </c>
      <c r="B34" s="1">
        <v>4</v>
      </c>
      <c r="C34" s="10"/>
      <c r="D34" s="1">
        <v>64.2</v>
      </c>
      <c r="E34" s="1">
        <f t="shared" si="1"/>
        <v>32.1</v>
      </c>
      <c r="F34" s="1">
        <v>65.8</v>
      </c>
      <c r="G34" s="1">
        <f t="shared" si="2"/>
        <v>32.9</v>
      </c>
      <c r="H34" s="1">
        <f t="shared" si="0"/>
        <v>65</v>
      </c>
      <c r="I34" s="5"/>
    </row>
    <row r="35" spans="1:9" ht="24.75" customHeight="1">
      <c r="A35" s="1" t="s">
        <v>61</v>
      </c>
      <c r="B35" s="1">
        <v>4</v>
      </c>
      <c r="C35" s="10"/>
      <c r="D35" s="1">
        <v>60.8</v>
      </c>
      <c r="E35" s="1">
        <f t="shared" si="1"/>
        <v>30.4</v>
      </c>
      <c r="F35" s="1">
        <v>63.6</v>
      </c>
      <c r="G35" s="1">
        <f t="shared" si="2"/>
        <v>31.8</v>
      </c>
      <c r="H35" s="1">
        <f t="shared" ref="H35:H66" si="3">E35+G35</f>
        <v>62.2</v>
      </c>
      <c r="I35" s="5"/>
    </row>
    <row r="36" spans="1:9" ht="24.75" customHeight="1">
      <c r="A36" s="1" t="s">
        <v>58</v>
      </c>
      <c r="B36" s="1">
        <v>4</v>
      </c>
      <c r="C36" s="10"/>
      <c r="D36" s="1">
        <v>61.1</v>
      </c>
      <c r="E36" s="1">
        <f t="shared" si="1"/>
        <v>30.55</v>
      </c>
      <c r="F36" s="1">
        <v>63.2</v>
      </c>
      <c r="G36" s="1">
        <f t="shared" si="2"/>
        <v>31.6</v>
      </c>
      <c r="H36" s="1">
        <f t="shared" si="3"/>
        <v>62.150000000000006</v>
      </c>
      <c r="I36" s="5"/>
    </row>
    <row r="37" spans="1:9" ht="24.75" customHeight="1">
      <c r="A37" s="1" t="s">
        <v>49</v>
      </c>
      <c r="B37" s="1">
        <v>4</v>
      </c>
      <c r="C37" s="10"/>
      <c r="D37" s="1">
        <v>65.900000000000006</v>
      </c>
      <c r="E37" s="1">
        <f t="shared" si="1"/>
        <v>32.950000000000003</v>
      </c>
      <c r="F37" s="1">
        <v>58</v>
      </c>
      <c r="G37" s="1">
        <f t="shared" si="2"/>
        <v>29</v>
      </c>
      <c r="H37" s="1">
        <f t="shared" si="3"/>
        <v>61.95</v>
      </c>
      <c r="I37" s="5"/>
    </row>
    <row r="38" spans="1:9" ht="24.75" customHeight="1">
      <c r="A38" s="1" t="s">
        <v>55</v>
      </c>
      <c r="B38" s="1">
        <v>4</v>
      </c>
      <c r="C38" s="10"/>
      <c r="D38" s="1">
        <v>63.1</v>
      </c>
      <c r="E38" s="1">
        <f t="shared" si="1"/>
        <v>31.55</v>
      </c>
      <c r="F38" s="1">
        <v>59.4</v>
      </c>
      <c r="G38" s="1">
        <f t="shared" si="2"/>
        <v>29.7</v>
      </c>
      <c r="H38" s="1">
        <f t="shared" si="3"/>
        <v>61.25</v>
      </c>
      <c r="I38" s="5"/>
    </row>
    <row r="39" spans="1:9" ht="24.75" customHeight="1">
      <c r="A39" s="1" t="s">
        <v>50</v>
      </c>
      <c r="B39" s="1">
        <v>4</v>
      </c>
      <c r="C39" s="10"/>
      <c r="D39" s="1">
        <v>65.400000000000006</v>
      </c>
      <c r="E39" s="1">
        <f t="shared" si="1"/>
        <v>32.700000000000003</v>
      </c>
      <c r="F39" s="1">
        <v>57</v>
      </c>
      <c r="G39" s="1">
        <f t="shared" si="2"/>
        <v>28.5</v>
      </c>
      <c r="H39" s="1">
        <f t="shared" si="3"/>
        <v>61.2</v>
      </c>
      <c r="I39" s="5"/>
    </row>
    <row r="40" spans="1:9" ht="24.75" customHeight="1">
      <c r="A40" s="1" t="s">
        <v>59</v>
      </c>
      <c r="B40" s="1">
        <v>4</v>
      </c>
      <c r="C40" s="10"/>
      <c r="D40" s="1">
        <v>60.9</v>
      </c>
      <c r="E40" s="1">
        <f t="shared" si="1"/>
        <v>30.45</v>
      </c>
      <c r="F40" s="1">
        <v>57.6</v>
      </c>
      <c r="G40" s="1">
        <f t="shared" si="2"/>
        <v>28.8</v>
      </c>
      <c r="H40" s="1">
        <f t="shared" si="3"/>
        <v>59.25</v>
      </c>
      <c r="I40" s="5"/>
    </row>
    <row r="41" spans="1:9" ht="24.75" customHeight="1">
      <c r="A41" s="1" t="s">
        <v>54</v>
      </c>
      <c r="B41" s="1">
        <v>4</v>
      </c>
      <c r="C41" s="10"/>
      <c r="D41" s="1">
        <v>64</v>
      </c>
      <c r="E41" s="1">
        <f t="shared" si="1"/>
        <v>32</v>
      </c>
      <c r="F41" s="1">
        <v>54.2</v>
      </c>
      <c r="G41" s="1">
        <f t="shared" si="2"/>
        <v>27.1</v>
      </c>
      <c r="H41" s="1">
        <f t="shared" si="3"/>
        <v>59.1</v>
      </c>
      <c r="I41" s="5"/>
    </row>
    <row r="42" spans="1:9" ht="24.75" customHeight="1">
      <c r="A42" s="1" t="s">
        <v>57</v>
      </c>
      <c r="B42" s="1">
        <v>4</v>
      </c>
      <c r="C42" s="11"/>
      <c r="D42" s="1">
        <v>61.5</v>
      </c>
      <c r="E42" s="1">
        <f t="shared" si="1"/>
        <v>30.75</v>
      </c>
      <c r="F42" s="1">
        <v>52.8</v>
      </c>
      <c r="G42" s="1">
        <f t="shared" si="2"/>
        <v>26.4</v>
      </c>
      <c r="H42" s="1">
        <f t="shared" si="3"/>
        <v>57.15</v>
      </c>
      <c r="I42" s="5"/>
    </row>
    <row r="43" spans="1:9" ht="24.75" customHeight="1">
      <c r="A43" s="1" t="s">
        <v>64</v>
      </c>
      <c r="B43" s="1">
        <v>5</v>
      </c>
      <c r="C43" s="9" t="s">
        <v>173</v>
      </c>
      <c r="D43" s="1">
        <v>63.2</v>
      </c>
      <c r="E43" s="1">
        <f t="shared" si="1"/>
        <v>31.6</v>
      </c>
      <c r="F43" s="1">
        <v>78.8</v>
      </c>
      <c r="G43" s="1">
        <f t="shared" si="2"/>
        <v>39.4</v>
      </c>
      <c r="H43" s="1">
        <f t="shared" si="3"/>
        <v>71</v>
      </c>
      <c r="I43" s="5" t="s">
        <v>158</v>
      </c>
    </row>
    <row r="44" spans="1:9" ht="24.75" customHeight="1">
      <c r="A44" s="1" t="s">
        <v>62</v>
      </c>
      <c r="B44" s="1">
        <v>5</v>
      </c>
      <c r="C44" s="10"/>
      <c r="D44" s="1">
        <v>73.599999999999994</v>
      </c>
      <c r="E44" s="1">
        <f t="shared" si="1"/>
        <v>36.799999999999997</v>
      </c>
      <c r="F44" s="1">
        <v>60.6</v>
      </c>
      <c r="G44" s="1">
        <f t="shared" si="2"/>
        <v>30.3</v>
      </c>
      <c r="H44" s="1">
        <f t="shared" si="3"/>
        <v>67.099999999999994</v>
      </c>
      <c r="I44" s="5" t="s">
        <v>158</v>
      </c>
    </row>
    <row r="45" spans="1:9" ht="24.75" customHeight="1">
      <c r="A45" s="1" t="s">
        <v>63</v>
      </c>
      <c r="B45" s="1">
        <v>5</v>
      </c>
      <c r="C45" s="10"/>
      <c r="D45" s="1">
        <v>64.3</v>
      </c>
      <c r="E45" s="1">
        <f t="shared" si="1"/>
        <v>32.15</v>
      </c>
      <c r="F45" s="1">
        <v>61.2</v>
      </c>
      <c r="G45" s="1">
        <f t="shared" si="2"/>
        <v>30.6</v>
      </c>
      <c r="H45" s="1">
        <f t="shared" si="3"/>
        <v>62.75</v>
      </c>
      <c r="I45" s="5"/>
    </row>
    <row r="46" spans="1:9" ht="24.75" customHeight="1">
      <c r="A46" s="1" t="s">
        <v>67</v>
      </c>
      <c r="B46" s="1">
        <v>5</v>
      </c>
      <c r="C46" s="10"/>
      <c r="D46" s="1">
        <v>61.6</v>
      </c>
      <c r="E46" s="1">
        <f t="shared" si="1"/>
        <v>30.8</v>
      </c>
      <c r="F46" s="1">
        <v>57.4</v>
      </c>
      <c r="G46" s="1">
        <f t="shared" si="2"/>
        <v>28.7</v>
      </c>
      <c r="H46" s="1">
        <f t="shared" si="3"/>
        <v>59.5</v>
      </c>
      <c r="I46" s="5"/>
    </row>
    <row r="47" spans="1:9" ht="24.75" customHeight="1">
      <c r="A47" s="1" t="s">
        <v>66</v>
      </c>
      <c r="B47" s="1">
        <v>5</v>
      </c>
      <c r="C47" s="10"/>
      <c r="D47" s="1">
        <v>62.3</v>
      </c>
      <c r="E47" s="1">
        <f t="shared" si="1"/>
        <v>31.15</v>
      </c>
      <c r="F47" s="1">
        <v>56.1</v>
      </c>
      <c r="G47" s="1">
        <f t="shared" si="2"/>
        <v>28.05</v>
      </c>
      <c r="H47" s="1">
        <f t="shared" si="3"/>
        <v>59.2</v>
      </c>
      <c r="I47" s="5"/>
    </row>
    <row r="48" spans="1:9" ht="24.75" customHeight="1">
      <c r="A48" s="1" t="s">
        <v>65</v>
      </c>
      <c r="B48" s="1">
        <v>5</v>
      </c>
      <c r="C48" s="11"/>
      <c r="D48" s="1">
        <v>62.5</v>
      </c>
      <c r="E48" s="1">
        <f t="shared" si="1"/>
        <v>31.25</v>
      </c>
      <c r="F48" s="1">
        <v>43</v>
      </c>
      <c r="G48" s="1">
        <f t="shared" si="2"/>
        <v>21.5</v>
      </c>
      <c r="H48" s="1">
        <f t="shared" si="3"/>
        <v>52.75</v>
      </c>
      <c r="I48" s="5"/>
    </row>
    <row r="49" spans="1:9" ht="24.75" customHeight="1">
      <c r="A49" s="1" t="s">
        <v>75</v>
      </c>
      <c r="B49" s="1">
        <v>6</v>
      </c>
      <c r="C49" s="9" t="s">
        <v>174</v>
      </c>
      <c r="D49" s="1">
        <v>61.1</v>
      </c>
      <c r="E49" s="1">
        <f t="shared" si="1"/>
        <v>30.55</v>
      </c>
      <c r="F49" s="1">
        <v>87.8</v>
      </c>
      <c r="G49" s="1">
        <f t="shared" si="2"/>
        <v>43.9</v>
      </c>
      <c r="H49" s="1">
        <f t="shared" si="3"/>
        <v>74.45</v>
      </c>
      <c r="I49" s="5" t="s">
        <v>159</v>
      </c>
    </row>
    <row r="50" spans="1:9" ht="24.75" customHeight="1">
      <c r="A50" s="1" t="s">
        <v>74</v>
      </c>
      <c r="B50" s="1">
        <v>6</v>
      </c>
      <c r="C50" s="10"/>
      <c r="D50" s="1">
        <v>62</v>
      </c>
      <c r="E50" s="1">
        <f t="shared" si="1"/>
        <v>31</v>
      </c>
      <c r="F50" s="1">
        <v>86.2</v>
      </c>
      <c r="G50" s="1">
        <f t="shared" si="2"/>
        <v>43.1</v>
      </c>
      <c r="H50" s="1">
        <f t="shared" si="3"/>
        <v>74.099999999999994</v>
      </c>
      <c r="I50" s="5" t="s">
        <v>159</v>
      </c>
    </row>
    <row r="51" spans="1:9" ht="24.75" customHeight="1">
      <c r="A51" s="1" t="s">
        <v>71</v>
      </c>
      <c r="B51" s="1">
        <v>6</v>
      </c>
      <c r="C51" s="10"/>
      <c r="D51" s="1">
        <v>62.8</v>
      </c>
      <c r="E51" s="1">
        <f t="shared" si="1"/>
        <v>31.4</v>
      </c>
      <c r="F51" s="1">
        <v>80</v>
      </c>
      <c r="G51" s="1">
        <f t="shared" si="2"/>
        <v>40</v>
      </c>
      <c r="H51" s="1">
        <f t="shared" si="3"/>
        <v>71.400000000000006</v>
      </c>
      <c r="I51" s="5" t="s">
        <v>159</v>
      </c>
    </row>
    <row r="52" spans="1:9" ht="24.75" customHeight="1">
      <c r="A52" s="1" t="s">
        <v>72</v>
      </c>
      <c r="B52" s="1">
        <v>6</v>
      </c>
      <c r="C52" s="10"/>
      <c r="D52" s="1">
        <v>62.1</v>
      </c>
      <c r="E52" s="1">
        <f t="shared" si="1"/>
        <v>31.05</v>
      </c>
      <c r="F52" s="1">
        <v>78.599999999999994</v>
      </c>
      <c r="G52" s="1">
        <f t="shared" si="2"/>
        <v>39.299999999999997</v>
      </c>
      <c r="H52" s="1">
        <f t="shared" si="3"/>
        <v>70.349999999999994</v>
      </c>
      <c r="I52" s="5"/>
    </row>
    <row r="53" spans="1:9" ht="24.75" customHeight="1">
      <c r="A53" s="1" t="s">
        <v>76</v>
      </c>
      <c r="B53" s="1">
        <v>6</v>
      </c>
      <c r="C53" s="10"/>
      <c r="D53" s="1">
        <v>61</v>
      </c>
      <c r="E53" s="1">
        <f t="shared" si="1"/>
        <v>30.5</v>
      </c>
      <c r="F53" s="1">
        <v>74</v>
      </c>
      <c r="G53" s="1">
        <f t="shared" si="2"/>
        <v>37</v>
      </c>
      <c r="H53" s="1">
        <f t="shared" si="3"/>
        <v>67.5</v>
      </c>
      <c r="I53" s="5"/>
    </row>
    <row r="54" spans="1:9" ht="24.75" customHeight="1">
      <c r="A54" s="1" t="s">
        <v>70</v>
      </c>
      <c r="B54" s="1">
        <v>6</v>
      </c>
      <c r="C54" s="10"/>
      <c r="D54" s="1">
        <v>64.900000000000006</v>
      </c>
      <c r="E54" s="1">
        <f t="shared" si="1"/>
        <v>32.450000000000003</v>
      </c>
      <c r="F54" s="1">
        <v>68.599999999999994</v>
      </c>
      <c r="G54" s="1">
        <f t="shared" si="2"/>
        <v>34.299999999999997</v>
      </c>
      <c r="H54" s="1">
        <f t="shared" si="3"/>
        <v>66.75</v>
      </c>
      <c r="I54" s="5"/>
    </row>
    <row r="55" spans="1:9" ht="24.75" customHeight="1">
      <c r="A55" s="1" t="s">
        <v>68</v>
      </c>
      <c r="B55" s="1">
        <v>6</v>
      </c>
      <c r="C55" s="10"/>
      <c r="D55" s="1">
        <v>68.099999999999994</v>
      </c>
      <c r="E55" s="1">
        <f t="shared" si="1"/>
        <v>34.049999999999997</v>
      </c>
      <c r="F55" s="1">
        <v>61</v>
      </c>
      <c r="G55" s="1">
        <f t="shared" si="2"/>
        <v>30.5</v>
      </c>
      <c r="H55" s="1">
        <f t="shared" si="3"/>
        <v>64.55</v>
      </c>
      <c r="I55" s="5"/>
    </row>
    <row r="56" spans="1:9" ht="24.75" customHeight="1">
      <c r="A56" s="1" t="s">
        <v>69</v>
      </c>
      <c r="B56" s="1">
        <v>6</v>
      </c>
      <c r="C56" s="10"/>
      <c r="D56" s="1">
        <v>67</v>
      </c>
      <c r="E56" s="1">
        <f t="shared" si="1"/>
        <v>33.5</v>
      </c>
      <c r="F56" s="1">
        <v>60.8</v>
      </c>
      <c r="G56" s="1">
        <f t="shared" si="2"/>
        <v>30.4</v>
      </c>
      <c r="H56" s="1">
        <f t="shared" si="3"/>
        <v>63.9</v>
      </c>
      <c r="I56" s="5"/>
    </row>
    <row r="57" spans="1:9" ht="24.75" customHeight="1">
      <c r="A57" s="1" t="s">
        <v>73</v>
      </c>
      <c r="B57" s="1">
        <v>6</v>
      </c>
      <c r="C57" s="11"/>
      <c r="D57" s="1">
        <v>62.1</v>
      </c>
      <c r="E57" s="1">
        <f t="shared" si="1"/>
        <v>31.05</v>
      </c>
      <c r="F57" s="1">
        <v>62.6</v>
      </c>
      <c r="G57" s="1">
        <f t="shared" si="2"/>
        <v>31.3</v>
      </c>
      <c r="H57" s="1">
        <f t="shared" si="3"/>
        <v>62.35</v>
      </c>
      <c r="I57" s="5"/>
    </row>
    <row r="58" spans="1:9" ht="24.75" customHeight="1">
      <c r="A58" s="1" t="s">
        <v>77</v>
      </c>
      <c r="B58" s="1">
        <v>7</v>
      </c>
      <c r="C58" s="9" t="s">
        <v>175</v>
      </c>
      <c r="D58" s="1">
        <v>68.2</v>
      </c>
      <c r="E58" s="1">
        <f t="shared" si="1"/>
        <v>34.1</v>
      </c>
      <c r="F58" s="1">
        <v>84</v>
      </c>
      <c r="G58" s="1">
        <f t="shared" si="2"/>
        <v>42</v>
      </c>
      <c r="H58" s="1">
        <f t="shared" si="3"/>
        <v>76.099999999999994</v>
      </c>
      <c r="I58" s="5" t="s">
        <v>160</v>
      </c>
    </row>
    <row r="59" spans="1:9" ht="24.75" customHeight="1">
      <c r="A59" s="1" t="s">
        <v>78</v>
      </c>
      <c r="B59" s="1">
        <v>7</v>
      </c>
      <c r="C59" s="10"/>
      <c r="D59" s="1">
        <v>67.599999999999994</v>
      </c>
      <c r="E59" s="1">
        <f t="shared" si="1"/>
        <v>33.799999999999997</v>
      </c>
      <c r="F59" s="1">
        <v>83.4</v>
      </c>
      <c r="G59" s="1">
        <f t="shared" si="2"/>
        <v>41.7</v>
      </c>
      <c r="H59" s="1">
        <f t="shared" si="3"/>
        <v>75.5</v>
      </c>
      <c r="I59" s="5" t="s">
        <v>160</v>
      </c>
    </row>
    <row r="60" spans="1:9" ht="24.75" customHeight="1">
      <c r="A60" s="1" t="s">
        <v>79</v>
      </c>
      <c r="B60" s="1">
        <v>7</v>
      </c>
      <c r="C60" s="10"/>
      <c r="D60" s="1">
        <v>66.3</v>
      </c>
      <c r="E60" s="1">
        <f t="shared" si="1"/>
        <v>33.15</v>
      </c>
      <c r="F60" s="1">
        <v>83.6</v>
      </c>
      <c r="G60" s="1">
        <f t="shared" si="2"/>
        <v>41.8</v>
      </c>
      <c r="H60" s="1">
        <f t="shared" si="3"/>
        <v>74.949999999999989</v>
      </c>
      <c r="I60" s="5" t="s">
        <v>160</v>
      </c>
    </row>
    <row r="61" spans="1:9" ht="24.75" customHeight="1">
      <c r="A61" s="1" t="s">
        <v>85</v>
      </c>
      <c r="B61" s="1">
        <v>7</v>
      </c>
      <c r="C61" s="10"/>
      <c r="D61" s="1">
        <v>56.3</v>
      </c>
      <c r="E61" s="1">
        <f t="shared" si="1"/>
        <v>28.15</v>
      </c>
      <c r="F61" s="1">
        <v>84</v>
      </c>
      <c r="G61" s="1">
        <f t="shared" si="2"/>
        <v>42</v>
      </c>
      <c r="H61" s="1">
        <f t="shared" si="3"/>
        <v>70.150000000000006</v>
      </c>
      <c r="I61" s="5"/>
    </row>
    <row r="62" spans="1:9" ht="24.75" customHeight="1">
      <c r="A62" s="1" t="s">
        <v>80</v>
      </c>
      <c r="B62" s="1">
        <v>7</v>
      </c>
      <c r="C62" s="10"/>
      <c r="D62" s="1">
        <v>62.7</v>
      </c>
      <c r="E62" s="1">
        <f t="shared" si="1"/>
        <v>31.35</v>
      </c>
      <c r="F62" s="1">
        <v>76.2</v>
      </c>
      <c r="G62" s="1">
        <f t="shared" si="2"/>
        <v>38.1</v>
      </c>
      <c r="H62" s="1">
        <f t="shared" si="3"/>
        <v>69.45</v>
      </c>
      <c r="I62" s="5"/>
    </row>
    <row r="63" spans="1:9" ht="24.75" customHeight="1">
      <c r="A63" s="1" t="s">
        <v>82</v>
      </c>
      <c r="B63" s="1">
        <v>7</v>
      </c>
      <c r="C63" s="10"/>
      <c r="D63" s="1">
        <v>58.1</v>
      </c>
      <c r="E63" s="1">
        <f t="shared" si="1"/>
        <v>29.05</v>
      </c>
      <c r="F63" s="1">
        <v>73</v>
      </c>
      <c r="G63" s="1">
        <f t="shared" si="2"/>
        <v>36.5</v>
      </c>
      <c r="H63" s="1">
        <f t="shared" si="3"/>
        <v>65.55</v>
      </c>
      <c r="I63" s="5"/>
    </row>
    <row r="64" spans="1:9" ht="24.75" customHeight="1">
      <c r="A64" s="1" t="s">
        <v>83</v>
      </c>
      <c r="B64" s="1">
        <v>7</v>
      </c>
      <c r="C64" s="10"/>
      <c r="D64" s="1">
        <v>57.5</v>
      </c>
      <c r="E64" s="1">
        <f t="shared" si="1"/>
        <v>28.75</v>
      </c>
      <c r="F64" s="1">
        <v>69.8</v>
      </c>
      <c r="G64" s="1">
        <f t="shared" si="2"/>
        <v>34.9</v>
      </c>
      <c r="H64" s="1">
        <f t="shared" si="3"/>
        <v>63.65</v>
      </c>
      <c r="I64" s="5"/>
    </row>
    <row r="65" spans="1:9" ht="24.75" customHeight="1">
      <c r="A65" s="1" t="s">
        <v>81</v>
      </c>
      <c r="B65" s="1">
        <v>7</v>
      </c>
      <c r="C65" s="10"/>
      <c r="D65" s="1">
        <v>59.1</v>
      </c>
      <c r="E65" s="1">
        <f t="shared" si="1"/>
        <v>29.55</v>
      </c>
      <c r="F65" s="1">
        <v>65.2</v>
      </c>
      <c r="G65" s="1">
        <f t="shared" si="2"/>
        <v>32.6</v>
      </c>
      <c r="H65" s="1">
        <f t="shared" si="3"/>
        <v>62.150000000000006</v>
      </c>
      <c r="I65" s="5"/>
    </row>
    <row r="66" spans="1:9" ht="24.75" customHeight="1">
      <c r="A66" s="1" t="s">
        <v>84</v>
      </c>
      <c r="B66" s="1">
        <v>7</v>
      </c>
      <c r="C66" s="11"/>
      <c r="D66" s="1">
        <v>56.9</v>
      </c>
      <c r="E66" s="1">
        <f t="shared" si="1"/>
        <v>28.45</v>
      </c>
      <c r="F66" s="1">
        <v>66.8</v>
      </c>
      <c r="G66" s="1">
        <f t="shared" si="2"/>
        <v>33.4</v>
      </c>
      <c r="H66" s="1">
        <f t="shared" si="3"/>
        <v>61.849999999999994</v>
      </c>
      <c r="I66" s="5"/>
    </row>
    <row r="67" spans="1:9" ht="24.75" customHeight="1">
      <c r="A67" s="1" t="s">
        <v>86</v>
      </c>
      <c r="B67" s="1">
        <v>8</v>
      </c>
      <c r="C67" s="9" t="s">
        <v>176</v>
      </c>
      <c r="D67" s="1">
        <v>67.7</v>
      </c>
      <c r="E67" s="1">
        <f t="shared" si="1"/>
        <v>33.85</v>
      </c>
      <c r="F67" s="1">
        <v>88.4</v>
      </c>
      <c r="G67" s="1">
        <f t="shared" si="2"/>
        <v>44.2</v>
      </c>
      <c r="H67" s="1">
        <f t="shared" ref="H67:H98" si="4">E67+G67</f>
        <v>78.050000000000011</v>
      </c>
      <c r="I67" s="5" t="s">
        <v>161</v>
      </c>
    </row>
    <row r="68" spans="1:9" ht="24.75" customHeight="1">
      <c r="A68" s="1" t="s">
        <v>94</v>
      </c>
      <c r="B68" s="1">
        <v>8</v>
      </c>
      <c r="C68" s="10"/>
      <c r="D68" s="1">
        <v>60.9</v>
      </c>
      <c r="E68" s="1">
        <f t="shared" ref="E68:E131" si="5">D68/2</f>
        <v>30.45</v>
      </c>
      <c r="F68" s="1">
        <v>83.8</v>
      </c>
      <c r="G68" s="1">
        <f t="shared" ref="G68:G131" si="6">F68/2</f>
        <v>41.9</v>
      </c>
      <c r="H68" s="1">
        <f t="shared" si="4"/>
        <v>72.349999999999994</v>
      </c>
      <c r="I68" s="5" t="s">
        <v>162</v>
      </c>
    </row>
    <row r="69" spans="1:9" ht="24.75" customHeight="1">
      <c r="A69" s="1" t="s">
        <v>87</v>
      </c>
      <c r="B69" s="1">
        <v>8</v>
      </c>
      <c r="C69" s="10"/>
      <c r="D69" s="1">
        <v>66.400000000000006</v>
      </c>
      <c r="E69" s="1">
        <f t="shared" si="5"/>
        <v>33.200000000000003</v>
      </c>
      <c r="F69" s="1">
        <v>78</v>
      </c>
      <c r="G69" s="1">
        <f t="shared" si="6"/>
        <v>39</v>
      </c>
      <c r="H69" s="1">
        <f t="shared" si="4"/>
        <v>72.2</v>
      </c>
      <c r="I69" s="5" t="s">
        <v>163</v>
      </c>
    </row>
    <row r="70" spans="1:9" ht="24.75" customHeight="1">
      <c r="A70" s="1" t="s">
        <v>90</v>
      </c>
      <c r="B70" s="1">
        <v>8</v>
      </c>
      <c r="C70" s="10"/>
      <c r="D70" s="1">
        <v>64.8</v>
      </c>
      <c r="E70" s="1">
        <f t="shared" si="5"/>
        <v>32.4</v>
      </c>
      <c r="F70" s="1">
        <v>79</v>
      </c>
      <c r="G70" s="1">
        <f t="shared" si="6"/>
        <v>39.5</v>
      </c>
      <c r="H70" s="1">
        <f t="shared" si="4"/>
        <v>71.900000000000006</v>
      </c>
      <c r="I70" s="5"/>
    </row>
    <row r="71" spans="1:9" ht="24.75" customHeight="1">
      <c r="A71" s="1" t="s">
        <v>91</v>
      </c>
      <c r="B71" s="1">
        <v>8</v>
      </c>
      <c r="C71" s="10"/>
      <c r="D71" s="1">
        <v>62.9</v>
      </c>
      <c r="E71" s="1">
        <f t="shared" si="5"/>
        <v>31.45</v>
      </c>
      <c r="F71" s="1">
        <v>80.8</v>
      </c>
      <c r="G71" s="1">
        <f t="shared" si="6"/>
        <v>40.4</v>
      </c>
      <c r="H71" s="1">
        <f t="shared" si="4"/>
        <v>71.849999999999994</v>
      </c>
      <c r="I71" s="5"/>
    </row>
    <row r="72" spans="1:9" ht="24.75" customHeight="1">
      <c r="A72" s="1" t="s">
        <v>89</v>
      </c>
      <c r="B72" s="1">
        <v>8</v>
      </c>
      <c r="C72" s="10"/>
      <c r="D72" s="1">
        <v>66.099999999999994</v>
      </c>
      <c r="E72" s="1">
        <f t="shared" si="5"/>
        <v>33.049999999999997</v>
      </c>
      <c r="F72" s="1">
        <v>77.400000000000006</v>
      </c>
      <c r="G72" s="1">
        <f t="shared" si="6"/>
        <v>38.700000000000003</v>
      </c>
      <c r="H72" s="1">
        <f t="shared" si="4"/>
        <v>71.75</v>
      </c>
      <c r="I72" s="5"/>
    </row>
    <row r="73" spans="1:9" ht="24.75" customHeight="1">
      <c r="A73" s="1" t="s">
        <v>93</v>
      </c>
      <c r="B73" s="1">
        <v>8</v>
      </c>
      <c r="C73" s="10"/>
      <c r="D73" s="1">
        <v>62.2</v>
      </c>
      <c r="E73" s="1">
        <f t="shared" si="5"/>
        <v>31.1</v>
      </c>
      <c r="F73" s="1">
        <v>77.8</v>
      </c>
      <c r="G73" s="1">
        <f t="shared" si="6"/>
        <v>38.9</v>
      </c>
      <c r="H73" s="1">
        <f t="shared" si="4"/>
        <v>70</v>
      </c>
      <c r="I73" s="5"/>
    </row>
    <row r="74" spans="1:9" ht="24.75" customHeight="1">
      <c r="A74" s="1" t="s">
        <v>88</v>
      </c>
      <c r="B74" s="1">
        <v>8</v>
      </c>
      <c r="C74" s="10"/>
      <c r="D74" s="1">
        <v>66.099999999999994</v>
      </c>
      <c r="E74" s="1">
        <f t="shared" si="5"/>
        <v>33.049999999999997</v>
      </c>
      <c r="F74" s="1">
        <v>65.400000000000006</v>
      </c>
      <c r="G74" s="1">
        <f t="shared" si="6"/>
        <v>32.700000000000003</v>
      </c>
      <c r="H74" s="1">
        <f t="shared" si="4"/>
        <v>65.75</v>
      </c>
      <c r="I74" s="5"/>
    </row>
    <row r="75" spans="1:9" ht="24.75" customHeight="1">
      <c r="A75" s="1" t="s">
        <v>92</v>
      </c>
      <c r="B75" s="1">
        <v>8</v>
      </c>
      <c r="C75" s="11"/>
      <c r="D75" s="1">
        <v>62.8</v>
      </c>
      <c r="E75" s="1">
        <f t="shared" si="5"/>
        <v>31.4</v>
      </c>
      <c r="F75" s="1">
        <v>66.599999999999994</v>
      </c>
      <c r="G75" s="1">
        <f t="shared" si="6"/>
        <v>33.299999999999997</v>
      </c>
      <c r="H75" s="1">
        <f t="shared" si="4"/>
        <v>64.699999999999989</v>
      </c>
      <c r="I75" s="5"/>
    </row>
    <row r="76" spans="1:9" ht="24.75" customHeight="1">
      <c r="A76" s="1" t="s">
        <v>99</v>
      </c>
      <c r="B76" s="1">
        <v>9</v>
      </c>
      <c r="C76" s="9" t="s">
        <v>177</v>
      </c>
      <c r="D76" s="1">
        <v>66.2</v>
      </c>
      <c r="E76" s="1">
        <f t="shared" si="5"/>
        <v>33.1</v>
      </c>
      <c r="F76" s="1">
        <v>83.6</v>
      </c>
      <c r="G76" s="1">
        <f t="shared" si="6"/>
        <v>41.8</v>
      </c>
      <c r="H76" s="1">
        <f t="shared" si="4"/>
        <v>74.900000000000006</v>
      </c>
      <c r="I76" s="5" t="s">
        <v>160</v>
      </c>
    </row>
    <row r="77" spans="1:9" ht="24.75" customHeight="1">
      <c r="A77" s="1" t="s">
        <v>97</v>
      </c>
      <c r="B77" s="1">
        <v>9</v>
      </c>
      <c r="C77" s="10"/>
      <c r="D77" s="1">
        <v>68.099999999999994</v>
      </c>
      <c r="E77" s="1">
        <f t="shared" si="5"/>
        <v>34.049999999999997</v>
      </c>
      <c r="F77" s="1">
        <v>76.400000000000006</v>
      </c>
      <c r="G77" s="1">
        <f t="shared" si="6"/>
        <v>38.200000000000003</v>
      </c>
      <c r="H77" s="1">
        <f t="shared" si="4"/>
        <v>72.25</v>
      </c>
      <c r="I77" s="5" t="s">
        <v>160</v>
      </c>
    </row>
    <row r="78" spans="1:9" ht="24.75" customHeight="1">
      <c r="A78" s="1" t="s">
        <v>100</v>
      </c>
      <c r="B78" s="1">
        <v>9</v>
      </c>
      <c r="C78" s="10"/>
      <c r="D78" s="1">
        <v>64.3</v>
      </c>
      <c r="E78" s="1">
        <f t="shared" si="5"/>
        <v>32.15</v>
      </c>
      <c r="F78" s="1">
        <v>76.400000000000006</v>
      </c>
      <c r="G78" s="1">
        <f t="shared" si="6"/>
        <v>38.200000000000003</v>
      </c>
      <c r="H78" s="1">
        <f t="shared" si="4"/>
        <v>70.349999999999994</v>
      </c>
      <c r="I78" s="5"/>
    </row>
    <row r="79" spans="1:9" ht="24.75" customHeight="1">
      <c r="A79" s="1" t="s">
        <v>96</v>
      </c>
      <c r="B79" s="1">
        <v>9</v>
      </c>
      <c r="C79" s="10"/>
      <c r="D79" s="1">
        <v>68.2</v>
      </c>
      <c r="E79" s="1">
        <f t="shared" si="5"/>
        <v>34.1</v>
      </c>
      <c r="F79" s="1">
        <v>68.8</v>
      </c>
      <c r="G79" s="1">
        <f t="shared" si="6"/>
        <v>34.4</v>
      </c>
      <c r="H79" s="1">
        <f t="shared" si="4"/>
        <v>68.5</v>
      </c>
      <c r="I79" s="5"/>
    </row>
    <row r="80" spans="1:9" ht="24.75" customHeight="1">
      <c r="A80" s="1" t="s">
        <v>95</v>
      </c>
      <c r="B80" s="1">
        <v>9</v>
      </c>
      <c r="C80" s="10"/>
      <c r="D80" s="1">
        <v>68.8</v>
      </c>
      <c r="E80" s="1">
        <f t="shared" si="5"/>
        <v>34.4</v>
      </c>
      <c r="F80" s="1">
        <v>62.6</v>
      </c>
      <c r="G80" s="1">
        <f t="shared" si="6"/>
        <v>31.3</v>
      </c>
      <c r="H80" s="1">
        <f t="shared" si="4"/>
        <v>65.7</v>
      </c>
      <c r="I80" s="5"/>
    </row>
    <row r="81" spans="1:9" ht="24.75" customHeight="1">
      <c r="A81" s="1" t="s">
        <v>98</v>
      </c>
      <c r="B81" s="1">
        <v>9</v>
      </c>
      <c r="C81" s="11"/>
      <c r="D81" s="1">
        <v>66.3</v>
      </c>
      <c r="E81" s="1">
        <f t="shared" si="5"/>
        <v>33.15</v>
      </c>
      <c r="F81" s="1">
        <v>63.8</v>
      </c>
      <c r="G81" s="1">
        <f t="shared" si="6"/>
        <v>31.9</v>
      </c>
      <c r="H81" s="1">
        <f t="shared" si="4"/>
        <v>65.05</v>
      </c>
      <c r="I81" s="5"/>
    </row>
    <row r="82" spans="1:9" ht="29.25" customHeight="1">
      <c r="A82" s="1" t="s">
        <v>148</v>
      </c>
      <c r="B82" s="1">
        <v>10</v>
      </c>
      <c r="C82" s="9" t="s">
        <v>178</v>
      </c>
      <c r="D82" s="1">
        <v>76.8</v>
      </c>
      <c r="E82" s="1">
        <f t="shared" si="5"/>
        <v>38.4</v>
      </c>
      <c r="F82" s="1">
        <v>85.6</v>
      </c>
      <c r="G82" s="1">
        <f t="shared" si="6"/>
        <v>42.8</v>
      </c>
      <c r="H82" s="1">
        <f t="shared" si="4"/>
        <v>81.199999999999989</v>
      </c>
      <c r="I82" s="5" t="s">
        <v>160</v>
      </c>
    </row>
    <row r="83" spans="1:9" ht="29.25" customHeight="1">
      <c r="A83" s="1" t="s">
        <v>149</v>
      </c>
      <c r="B83" s="1">
        <v>10</v>
      </c>
      <c r="C83" s="10"/>
      <c r="D83" s="1">
        <v>74.8</v>
      </c>
      <c r="E83" s="1">
        <f t="shared" si="5"/>
        <v>37.4</v>
      </c>
      <c r="F83" s="1">
        <v>67.599999999999994</v>
      </c>
      <c r="G83" s="1">
        <f t="shared" si="6"/>
        <v>33.799999999999997</v>
      </c>
      <c r="H83" s="1">
        <f t="shared" si="4"/>
        <v>71.199999999999989</v>
      </c>
      <c r="I83" s="5"/>
    </row>
    <row r="84" spans="1:9" ht="29.25" customHeight="1">
      <c r="A84" s="1" t="s">
        <v>150</v>
      </c>
      <c r="B84" s="1">
        <v>10</v>
      </c>
      <c r="C84" s="11"/>
      <c r="D84" s="1">
        <v>73</v>
      </c>
      <c r="E84" s="1">
        <f t="shared" si="5"/>
        <v>36.5</v>
      </c>
      <c r="F84" s="1">
        <v>68.8</v>
      </c>
      <c r="G84" s="1">
        <f t="shared" si="6"/>
        <v>34.4</v>
      </c>
      <c r="H84" s="1">
        <f t="shared" si="4"/>
        <v>70.900000000000006</v>
      </c>
      <c r="I84" s="5"/>
    </row>
    <row r="85" spans="1:9" ht="24.75" customHeight="1">
      <c r="A85" s="1" t="s">
        <v>103</v>
      </c>
      <c r="B85" s="1">
        <v>11</v>
      </c>
      <c r="C85" s="9" t="s">
        <v>179</v>
      </c>
      <c r="D85" s="1">
        <v>63.9</v>
      </c>
      <c r="E85" s="1">
        <f t="shared" si="5"/>
        <v>31.95</v>
      </c>
      <c r="F85" s="1">
        <v>83</v>
      </c>
      <c r="G85" s="1">
        <f t="shared" si="6"/>
        <v>41.5</v>
      </c>
      <c r="H85" s="1">
        <f t="shared" si="4"/>
        <v>73.45</v>
      </c>
      <c r="I85" s="5" t="s">
        <v>160</v>
      </c>
    </row>
    <row r="86" spans="1:9" ht="24.75" customHeight="1">
      <c r="A86" s="1" t="s">
        <v>104</v>
      </c>
      <c r="B86" s="1">
        <v>11</v>
      </c>
      <c r="C86" s="10"/>
      <c r="D86" s="1">
        <v>62.3</v>
      </c>
      <c r="E86" s="1">
        <f t="shared" si="5"/>
        <v>31.15</v>
      </c>
      <c r="F86" s="1">
        <v>81</v>
      </c>
      <c r="G86" s="1">
        <f t="shared" si="6"/>
        <v>40.5</v>
      </c>
      <c r="H86" s="1">
        <f t="shared" si="4"/>
        <v>71.650000000000006</v>
      </c>
      <c r="I86" s="5" t="s">
        <v>160</v>
      </c>
    </row>
    <row r="87" spans="1:9" ht="24.75" customHeight="1">
      <c r="A87" s="1" t="s">
        <v>101</v>
      </c>
      <c r="B87" s="1">
        <v>11</v>
      </c>
      <c r="C87" s="10"/>
      <c r="D87" s="1">
        <v>64.5</v>
      </c>
      <c r="E87" s="1">
        <f t="shared" si="5"/>
        <v>32.25</v>
      </c>
      <c r="F87" s="1">
        <v>76</v>
      </c>
      <c r="G87" s="1">
        <f t="shared" si="6"/>
        <v>38</v>
      </c>
      <c r="H87" s="1">
        <f t="shared" si="4"/>
        <v>70.25</v>
      </c>
      <c r="I87" s="5"/>
    </row>
    <row r="88" spans="1:9" ht="24.75" customHeight="1">
      <c r="A88" s="1" t="s">
        <v>106</v>
      </c>
      <c r="B88" s="1">
        <v>11</v>
      </c>
      <c r="C88" s="10"/>
      <c r="D88" s="1">
        <v>59.6</v>
      </c>
      <c r="E88" s="1">
        <f t="shared" si="5"/>
        <v>29.8</v>
      </c>
      <c r="F88" s="1">
        <v>78.400000000000006</v>
      </c>
      <c r="G88" s="1">
        <f t="shared" si="6"/>
        <v>39.200000000000003</v>
      </c>
      <c r="H88" s="1">
        <f t="shared" si="4"/>
        <v>69</v>
      </c>
      <c r="I88" s="5"/>
    </row>
    <row r="89" spans="1:9" ht="24.75" customHeight="1">
      <c r="A89" s="1" t="s">
        <v>102</v>
      </c>
      <c r="B89" s="1">
        <v>11</v>
      </c>
      <c r="C89" s="10"/>
      <c r="D89" s="1">
        <v>64.099999999999994</v>
      </c>
      <c r="E89" s="1">
        <f t="shared" si="5"/>
        <v>32.049999999999997</v>
      </c>
      <c r="F89" s="1">
        <v>73.599999999999994</v>
      </c>
      <c r="G89" s="1">
        <f t="shared" si="6"/>
        <v>36.799999999999997</v>
      </c>
      <c r="H89" s="1">
        <f t="shared" si="4"/>
        <v>68.849999999999994</v>
      </c>
      <c r="I89" s="5"/>
    </row>
    <row r="90" spans="1:9" ht="24.75" customHeight="1">
      <c r="A90" s="1" t="s">
        <v>105</v>
      </c>
      <c r="B90" s="1">
        <v>11</v>
      </c>
      <c r="C90" s="11"/>
      <c r="D90" s="1">
        <v>60.4</v>
      </c>
      <c r="E90" s="1">
        <f t="shared" si="5"/>
        <v>30.2</v>
      </c>
      <c r="F90" s="1">
        <v>73.2</v>
      </c>
      <c r="G90" s="1">
        <f t="shared" si="6"/>
        <v>36.6</v>
      </c>
      <c r="H90" s="1">
        <f t="shared" si="4"/>
        <v>66.8</v>
      </c>
      <c r="I90" s="5"/>
    </row>
    <row r="91" spans="1:9" ht="24.75" customHeight="1">
      <c r="A91" s="1" t="s">
        <v>107</v>
      </c>
      <c r="B91" s="1">
        <v>12</v>
      </c>
      <c r="C91" s="9" t="s">
        <v>180</v>
      </c>
      <c r="D91" s="1">
        <v>62.6</v>
      </c>
      <c r="E91" s="1">
        <f t="shared" si="5"/>
        <v>31.3</v>
      </c>
      <c r="F91" s="1">
        <v>74.599999999999994</v>
      </c>
      <c r="G91" s="1">
        <f t="shared" si="6"/>
        <v>37.299999999999997</v>
      </c>
      <c r="H91" s="1">
        <f t="shared" si="4"/>
        <v>68.599999999999994</v>
      </c>
      <c r="I91" s="5" t="s">
        <v>160</v>
      </c>
    </row>
    <row r="92" spans="1:9" ht="24.75" customHeight="1">
      <c r="A92" s="1" t="s">
        <v>108</v>
      </c>
      <c r="B92" s="1">
        <v>12</v>
      </c>
      <c r="C92" s="11"/>
      <c r="D92" s="1">
        <v>56</v>
      </c>
      <c r="E92" s="1">
        <f t="shared" si="5"/>
        <v>28</v>
      </c>
      <c r="F92" s="1">
        <v>78.599999999999994</v>
      </c>
      <c r="G92" s="1">
        <f t="shared" si="6"/>
        <v>39.299999999999997</v>
      </c>
      <c r="H92" s="1">
        <f t="shared" si="4"/>
        <v>67.3</v>
      </c>
      <c r="I92" s="5"/>
    </row>
    <row r="93" spans="1:9" ht="24.75" customHeight="1">
      <c r="A93" s="1" t="s">
        <v>111</v>
      </c>
      <c r="B93" s="1">
        <v>13</v>
      </c>
      <c r="C93" s="9" t="s">
        <v>181</v>
      </c>
      <c r="D93" s="1">
        <v>62.2</v>
      </c>
      <c r="E93" s="1">
        <f t="shared" si="5"/>
        <v>31.1</v>
      </c>
      <c r="F93" s="1">
        <v>84.8</v>
      </c>
      <c r="G93" s="1">
        <f t="shared" si="6"/>
        <v>42.4</v>
      </c>
      <c r="H93" s="1">
        <f t="shared" si="4"/>
        <v>73.5</v>
      </c>
      <c r="I93" s="5" t="s">
        <v>160</v>
      </c>
    </row>
    <row r="94" spans="1:9" ht="24.75" customHeight="1">
      <c r="A94" s="1" t="s">
        <v>113</v>
      </c>
      <c r="B94" s="1">
        <v>13</v>
      </c>
      <c r="C94" s="10"/>
      <c r="D94" s="1">
        <v>59.2</v>
      </c>
      <c r="E94" s="1">
        <f t="shared" si="5"/>
        <v>29.6</v>
      </c>
      <c r="F94" s="1">
        <v>82.6</v>
      </c>
      <c r="G94" s="1">
        <f t="shared" si="6"/>
        <v>41.3</v>
      </c>
      <c r="H94" s="1">
        <f t="shared" si="4"/>
        <v>70.900000000000006</v>
      </c>
      <c r="I94" s="5" t="s">
        <v>160</v>
      </c>
    </row>
    <row r="95" spans="1:9" ht="24.75" customHeight="1">
      <c r="A95" s="1" t="s">
        <v>112</v>
      </c>
      <c r="B95" s="1">
        <v>13</v>
      </c>
      <c r="C95" s="10"/>
      <c r="D95" s="1">
        <v>59.3</v>
      </c>
      <c r="E95" s="1">
        <f t="shared" si="5"/>
        <v>29.65</v>
      </c>
      <c r="F95" s="1">
        <v>82.4</v>
      </c>
      <c r="G95" s="1">
        <f t="shared" si="6"/>
        <v>41.2</v>
      </c>
      <c r="H95" s="1">
        <f t="shared" si="4"/>
        <v>70.849999999999994</v>
      </c>
      <c r="I95" s="5"/>
    </row>
    <row r="96" spans="1:9" ht="24.75" customHeight="1">
      <c r="A96" s="1" t="s">
        <v>114</v>
      </c>
      <c r="B96" s="1">
        <v>13</v>
      </c>
      <c r="C96" s="10"/>
      <c r="D96" s="1">
        <v>59.1</v>
      </c>
      <c r="E96" s="1">
        <f t="shared" si="5"/>
        <v>29.55</v>
      </c>
      <c r="F96" s="1">
        <v>82.4</v>
      </c>
      <c r="G96" s="1">
        <f t="shared" si="6"/>
        <v>41.2</v>
      </c>
      <c r="H96" s="1">
        <f t="shared" si="4"/>
        <v>70.75</v>
      </c>
      <c r="I96" s="5"/>
    </row>
    <row r="97" spans="1:9" ht="24.75" customHeight="1">
      <c r="A97" s="1" t="s">
        <v>109</v>
      </c>
      <c r="B97" s="1">
        <v>13</v>
      </c>
      <c r="C97" s="10"/>
      <c r="D97" s="1">
        <v>66</v>
      </c>
      <c r="E97" s="1">
        <f t="shared" si="5"/>
        <v>33</v>
      </c>
      <c r="F97" s="1">
        <v>74</v>
      </c>
      <c r="G97" s="1">
        <f t="shared" si="6"/>
        <v>37</v>
      </c>
      <c r="H97" s="1">
        <f t="shared" si="4"/>
        <v>70</v>
      </c>
      <c r="I97" s="5"/>
    </row>
    <row r="98" spans="1:9" ht="24.75" customHeight="1">
      <c r="A98" s="1" t="s">
        <v>110</v>
      </c>
      <c r="B98" s="1">
        <v>13</v>
      </c>
      <c r="C98" s="11"/>
      <c r="D98" s="1">
        <v>62.8</v>
      </c>
      <c r="E98" s="1">
        <f t="shared" si="5"/>
        <v>31.4</v>
      </c>
      <c r="F98" s="1">
        <v>73.400000000000006</v>
      </c>
      <c r="G98" s="1">
        <f t="shared" si="6"/>
        <v>36.700000000000003</v>
      </c>
      <c r="H98" s="1">
        <f t="shared" si="4"/>
        <v>68.099999999999994</v>
      </c>
      <c r="I98" s="5"/>
    </row>
    <row r="99" spans="1:9" ht="24.75" customHeight="1">
      <c r="A99" s="1" t="s">
        <v>117</v>
      </c>
      <c r="B99" s="1">
        <v>14</v>
      </c>
      <c r="C99" s="9" t="s">
        <v>182</v>
      </c>
      <c r="D99" s="1">
        <v>58.7</v>
      </c>
      <c r="E99" s="1">
        <f t="shared" si="5"/>
        <v>29.35</v>
      </c>
      <c r="F99" s="1">
        <v>81.8</v>
      </c>
      <c r="G99" s="1">
        <f t="shared" si="6"/>
        <v>40.9</v>
      </c>
      <c r="H99" s="1">
        <f t="shared" ref="H99:H130" si="7">E99+G99</f>
        <v>70.25</v>
      </c>
      <c r="I99" s="5" t="s">
        <v>164</v>
      </c>
    </row>
    <row r="100" spans="1:9" ht="24.75" customHeight="1">
      <c r="A100" s="1" t="s">
        <v>115</v>
      </c>
      <c r="B100" s="1">
        <v>14</v>
      </c>
      <c r="C100" s="10"/>
      <c r="D100" s="1">
        <v>65.400000000000006</v>
      </c>
      <c r="E100" s="1">
        <f t="shared" si="5"/>
        <v>32.700000000000003</v>
      </c>
      <c r="F100" s="1">
        <v>67.8</v>
      </c>
      <c r="G100" s="1">
        <f t="shared" si="6"/>
        <v>33.9</v>
      </c>
      <c r="H100" s="1">
        <f t="shared" si="7"/>
        <v>66.599999999999994</v>
      </c>
      <c r="I100" s="5"/>
    </row>
    <row r="101" spans="1:9" ht="24.75" customHeight="1">
      <c r="A101" s="1" t="s">
        <v>116</v>
      </c>
      <c r="B101" s="1">
        <v>14</v>
      </c>
      <c r="C101" s="11"/>
      <c r="D101" s="1">
        <v>59.6</v>
      </c>
      <c r="E101" s="1">
        <f t="shared" si="5"/>
        <v>29.8</v>
      </c>
      <c r="F101" s="1">
        <v>63.4</v>
      </c>
      <c r="G101" s="1">
        <f t="shared" si="6"/>
        <v>31.7</v>
      </c>
      <c r="H101" s="1">
        <f t="shared" si="7"/>
        <v>61.5</v>
      </c>
      <c r="I101" s="5"/>
    </row>
    <row r="102" spans="1:9" ht="24.75" customHeight="1">
      <c r="A102" s="1" t="s">
        <v>119</v>
      </c>
      <c r="B102" s="1">
        <v>15</v>
      </c>
      <c r="C102" s="9" t="s">
        <v>183</v>
      </c>
      <c r="D102" s="1">
        <v>58.5</v>
      </c>
      <c r="E102" s="1">
        <f t="shared" si="5"/>
        <v>29.25</v>
      </c>
      <c r="F102" s="1">
        <v>88.4</v>
      </c>
      <c r="G102" s="1">
        <f t="shared" si="6"/>
        <v>44.2</v>
      </c>
      <c r="H102" s="1">
        <f t="shared" si="7"/>
        <v>73.45</v>
      </c>
      <c r="I102" s="5" t="s">
        <v>165</v>
      </c>
    </row>
    <row r="103" spans="1:9" ht="24.75" customHeight="1">
      <c r="A103" s="1" t="s">
        <v>118</v>
      </c>
      <c r="B103" s="1">
        <v>15</v>
      </c>
      <c r="C103" s="10"/>
      <c r="D103" s="1">
        <v>62.6</v>
      </c>
      <c r="E103" s="1">
        <f t="shared" si="5"/>
        <v>31.3</v>
      </c>
      <c r="F103" s="1">
        <v>78.8</v>
      </c>
      <c r="G103" s="1">
        <f t="shared" si="6"/>
        <v>39.4</v>
      </c>
      <c r="H103" s="1">
        <f t="shared" si="7"/>
        <v>70.7</v>
      </c>
      <c r="I103" s="5"/>
    </row>
    <row r="104" spans="1:9" ht="24.75" customHeight="1">
      <c r="A104" s="1" t="s">
        <v>120</v>
      </c>
      <c r="B104" s="1">
        <v>15</v>
      </c>
      <c r="C104" s="11"/>
      <c r="D104" s="1">
        <v>58</v>
      </c>
      <c r="E104" s="1">
        <f t="shared" si="5"/>
        <v>29</v>
      </c>
      <c r="F104" s="1">
        <v>73.400000000000006</v>
      </c>
      <c r="G104" s="1">
        <f t="shared" si="6"/>
        <v>36.700000000000003</v>
      </c>
      <c r="H104" s="1">
        <f t="shared" si="7"/>
        <v>65.7</v>
      </c>
      <c r="I104" s="5"/>
    </row>
    <row r="105" spans="1:9" ht="24.75" customHeight="1">
      <c r="A105" s="1" t="s">
        <v>121</v>
      </c>
      <c r="B105" s="1">
        <v>16</v>
      </c>
      <c r="C105" s="9" t="s">
        <v>184</v>
      </c>
      <c r="D105" s="1">
        <v>63.3</v>
      </c>
      <c r="E105" s="1">
        <f t="shared" si="5"/>
        <v>31.65</v>
      </c>
      <c r="F105" s="1">
        <v>86.8</v>
      </c>
      <c r="G105" s="1">
        <f t="shared" si="6"/>
        <v>43.4</v>
      </c>
      <c r="H105" s="1">
        <f t="shared" si="7"/>
        <v>75.05</v>
      </c>
      <c r="I105" s="5" t="s">
        <v>166</v>
      </c>
    </row>
    <row r="106" spans="1:9" ht="24.75" customHeight="1">
      <c r="A106" s="1" t="s">
        <v>122</v>
      </c>
      <c r="B106" s="1">
        <v>16</v>
      </c>
      <c r="C106" s="11"/>
      <c r="D106" s="1">
        <v>58.8</v>
      </c>
      <c r="E106" s="1">
        <f t="shared" si="5"/>
        <v>29.4</v>
      </c>
      <c r="F106" s="1">
        <v>88.2</v>
      </c>
      <c r="G106" s="1">
        <f t="shared" si="6"/>
        <v>44.1</v>
      </c>
      <c r="H106" s="1">
        <f t="shared" si="7"/>
        <v>73.5</v>
      </c>
      <c r="I106" s="5"/>
    </row>
    <row r="107" spans="1:9" ht="29.25" customHeight="1">
      <c r="A107" s="1" t="s">
        <v>123</v>
      </c>
      <c r="B107" s="1">
        <v>17</v>
      </c>
      <c r="C107" s="9" t="s">
        <v>185</v>
      </c>
      <c r="D107" s="1">
        <v>59.3</v>
      </c>
      <c r="E107" s="1">
        <f t="shared" si="5"/>
        <v>29.65</v>
      </c>
      <c r="F107" s="1">
        <v>86.4</v>
      </c>
      <c r="G107" s="1">
        <f t="shared" si="6"/>
        <v>43.2</v>
      </c>
      <c r="H107" s="1">
        <f t="shared" si="7"/>
        <v>72.849999999999994</v>
      </c>
      <c r="I107" s="5" t="s">
        <v>160</v>
      </c>
    </row>
    <row r="108" spans="1:9" ht="29.25" customHeight="1">
      <c r="A108" s="1" t="s">
        <v>125</v>
      </c>
      <c r="B108" s="1">
        <v>17</v>
      </c>
      <c r="C108" s="10"/>
      <c r="D108" s="1">
        <v>56.8</v>
      </c>
      <c r="E108" s="1">
        <f t="shared" si="5"/>
        <v>28.4</v>
      </c>
      <c r="F108" s="1">
        <v>81</v>
      </c>
      <c r="G108" s="1">
        <f t="shared" si="6"/>
        <v>40.5</v>
      </c>
      <c r="H108" s="1">
        <f t="shared" si="7"/>
        <v>68.900000000000006</v>
      </c>
      <c r="I108" s="5" t="s">
        <v>160</v>
      </c>
    </row>
    <row r="109" spans="1:9" ht="29.25" customHeight="1">
      <c r="A109" s="1" t="s">
        <v>124</v>
      </c>
      <c r="B109" s="1">
        <v>17</v>
      </c>
      <c r="C109" s="10"/>
      <c r="D109" s="1">
        <v>57.5</v>
      </c>
      <c r="E109" s="1">
        <f t="shared" si="5"/>
        <v>28.75</v>
      </c>
      <c r="F109" s="1">
        <v>76.2</v>
      </c>
      <c r="G109" s="1">
        <f t="shared" si="6"/>
        <v>38.1</v>
      </c>
      <c r="H109" s="1">
        <f t="shared" si="7"/>
        <v>66.849999999999994</v>
      </c>
      <c r="I109" s="5"/>
    </row>
    <row r="110" spans="1:9" ht="29.25" customHeight="1">
      <c r="A110" s="1" t="s">
        <v>127</v>
      </c>
      <c r="B110" s="1">
        <v>17</v>
      </c>
      <c r="C110" s="10"/>
      <c r="D110" s="1">
        <v>56.3</v>
      </c>
      <c r="E110" s="1">
        <f t="shared" si="5"/>
        <v>28.15</v>
      </c>
      <c r="F110" s="1">
        <v>67.8</v>
      </c>
      <c r="G110" s="1">
        <f t="shared" si="6"/>
        <v>33.9</v>
      </c>
      <c r="H110" s="1">
        <f t="shared" si="7"/>
        <v>62.05</v>
      </c>
      <c r="I110" s="5"/>
    </row>
    <row r="111" spans="1:9" ht="29.25" customHeight="1">
      <c r="A111" s="1" t="s">
        <v>126</v>
      </c>
      <c r="B111" s="1">
        <v>17</v>
      </c>
      <c r="C111" s="11"/>
      <c r="D111" s="1">
        <v>56.4</v>
      </c>
      <c r="E111" s="1">
        <f t="shared" si="5"/>
        <v>28.2</v>
      </c>
      <c r="F111" s="1">
        <v>58.2</v>
      </c>
      <c r="G111" s="1">
        <f t="shared" si="6"/>
        <v>29.1</v>
      </c>
      <c r="H111" s="1">
        <f t="shared" si="7"/>
        <v>57.3</v>
      </c>
      <c r="I111" s="5"/>
    </row>
    <row r="112" spans="1:9" ht="24.75" customHeight="1">
      <c r="A112" s="1" t="s">
        <v>128</v>
      </c>
      <c r="B112" s="1">
        <v>18</v>
      </c>
      <c r="C112" s="9" t="s">
        <v>186</v>
      </c>
      <c r="D112" s="1">
        <v>66.400000000000006</v>
      </c>
      <c r="E112" s="1">
        <f t="shared" si="5"/>
        <v>33.200000000000003</v>
      </c>
      <c r="F112" s="1">
        <v>72.400000000000006</v>
      </c>
      <c r="G112" s="1">
        <f t="shared" si="6"/>
        <v>36.200000000000003</v>
      </c>
      <c r="H112" s="1">
        <f t="shared" si="7"/>
        <v>69.400000000000006</v>
      </c>
      <c r="I112" s="5" t="s">
        <v>160</v>
      </c>
    </row>
    <row r="113" spans="1:9" ht="24.75" customHeight="1">
      <c r="A113" s="1" t="s">
        <v>129</v>
      </c>
      <c r="B113" s="1">
        <v>18</v>
      </c>
      <c r="C113" s="10"/>
      <c r="D113" s="1">
        <v>59.2</v>
      </c>
      <c r="E113" s="1">
        <f t="shared" si="5"/>
        <v>29.6</v>
      </c>
      <c r="F113" s="1">
        <v>68.599999999999994</v>
      </c>
      <c r="G113" s="1">
        <f t="shared" si="6"/>
        <v>34.299999999999997</v>
      </c>
      <c r="H113" s="1">
        <f t="shared" si="7"/>
        <v>63.9</v>
      </c>
      <c r="I113" s="5"/>
    </row>
    <row r="114" spans="1:9" ht="24.75" customHeight="1">
      <c r="A114" s="1" t="s">
        <v>130</v>
      </c>
      <c r="B114" s="1">
        <v>18</v>
      </c>
      <c r="C114" s="11"/>
      <c r="D114" s="1">
        <v>58.4</v>
      </c>
      <c r="E114" s="1">
        <f t="shared" si="5"/>
        <v>29.2</v>
      </c>
      <c r="F114" s="1">
        <v>55</v>
      </c>
      <c r="G114" s="1">
        <f t="shared" si="6"/>
        <v>27.5</v>
      </c>
      <c r="H114" s="1">
        <f t="shared" si="7"/>
        <v>56.7</v>
      </c>
      <c r="I114" s="5"/>
    </row>
    <row r="115" spans="1:9" ht="24.75" customHeight="1">
      <c r="A115" s="1" t="s">
        <v>143</v>
      </c>
      <c r="B115" s="1">
        <v>19</v>
      </c>
      <c r="C115" s="9" t="s">
        <v>187</v>
      </c>
      <c r="D115" s="1">
        <v>63.9</v>
      </c>
      <c r="E115" s="1">
        <f t="shared" si="5"/>
        <v>31.95</v>
      </c>
      <c r="F115" s="1">
        <v>78.400000000000006</v>
      </c>
      <c r="G115" s="1">
        <f t="shared" si="6"/>
        <v>39.200000000000003</v>
      </c>
      <c r="H115" s="1">
        <f t="shared" si="7"/>
        <v>71.150000000000006</v>
      </c>
      <c r="I115" s="5" t="s">
        <v>160</v>
      </c>
    </row>
    <row r="116" spans="1:9" ht="24.75" customHeight="1">
      <c r="A116" s="1" t="s">
        <v>144</v>
      </c>
      <c r="B116" s="1">
        <v>19</v>
      </c>
      <c r="C116" s="10"/>
      <c r="D116" s="1">
        <v>62.9</v>
      </c>
      <c r="E116" s="1">
        <f t="shared" si="5"/>
        <v>31.45</v>
      </c>
      <c r="F116" s="1">
        <v>70.599999999999994</v>
      </c>
      <c r="G116" s="1">
        <f t="shared" si="6"/>
        <v>35.299999999999997</v>
      </c>
      <c r="H116" s="1">
        <f t="shared" si="7"/>
        <v>66.75</v>
      </c>
      <c r="I116" s="5" t="s">
        <v>160</v>
      </c>
    </row>
    <row r="117" spans="1:9" ht="24.75" customHeight="1">
      <c r="A117" s="1" t="s">
        <v>147</v>
      </c>
      <c r="B117" s="1">
        <v>19</v>
      </c>
      <c r="C117" s="10"/>
      <c r="D117" s="1">
        <v>57.4</v>
      </c>
      <c r="E117" s="1">
        <f t="shared" si="5"/>
        <v>28.7</v>
      </c>
      <c r="F117" s="1">
        <v>69.8</v>
      </c>
      <c r="G117" s="1">
        <f t="shared" si="6"/>
        <v>34.9</v>
      </c>
      <c r="H117" s="1">
        <f t="shared" si="7"/>
        <v>63.599999999999994</v>
      </c>
      <c r="I117" s="5"/>
    </row>
    <row r="118" spans="1:9" ht="24.75" customHeight="1">
      <c r="A118" s="1" t="s">
        <v>145</v>
      </c>
      <c r="B118" s="1">
        <v>19</v>
      </c>
      <c r="C118" s="10"/>
      <c r="D118" s="1">
        <v>58.5</v>
      </c>
      <c r="E118" s="1">
        <f t="shared" si="5"/>
        <v>29.25</v>
      </c>
      <c r="F118" s="1">
        <v>65.599999999999994</v>
      </c>
      <c r="G118" s="1">
        <f t="shared" si="6"/>
        <v>32.799999999999997</v>
      </c>
      <c r="H118" s="1">
        <f t="shared" si="7"/>
        <v>62.05</v>
      </c>
      <c r="I118" s="5"/>
    </row>
    <row r="119" spans="1:9" ht="24.75" customHeight="1">
      <c r="A119" s="1" t="s">
        <v>146</v>
      </c>
      <c r="B119" s="1">
        <v>19</v>
      </c>
      <c r="C119" s="11"/>
      <c r="D119" s="1">
        <v>58</v>
      </c>
      <c r="E119" s="1">
        <f t="shared" si="5"/>
        <v>29</v>
      </c>
      <c r="F119" s="1">
        <v>65.599999999999994</v>
      </c>
      <c r="G119" s="1">
        <f t="shared" si="6"/>
        <v>32.799999999999997</v>
      </c>
      <c r="H119" s="1">
        <f t="shared" si="7"/>
        <v>61.8</v>
      </c>
      <c r="I119" s="5"/>
    </row>
    <row r="120" spans="1:9" ht="27" customHeight="1">
      <c r="A120" s="1" t="s">
        <v>131</v>
      </c>
      <c r="B120" s="1">
        <v>20</v>
      </c>
      <c r="C120" s="9" t="s">
        <v>188</v>
      </c>
      <c r="D120" s="1">
        <v>66.900000000000006</v>
      </c>
      <c r="E120" s="1">
        <f t="shared" si="5"/>
        <v>33.450000000000003</v>
      </c>
      <c r="F120" s="1">
        <v>88.2</v>
      </c>
      <c r="G120" s="1">
        <f t="shared" si="6"/>
        <v>44.1</v>
      </c>
      <c r="H120" s="1">
        <f t="shared" si="7"/>
        <v>77.550000000000011</v>
      </c>
      <c r="I120" s="5" t="s">
        <v>160</v>
      </c>
    </row>
    <row r="121" spans="1:9" ht="27" customHeight="1">
      <c r="A121" s="1" t="s">
        <v>137</v>
      </c>
      <c r="B121" s="1">
        <v>20</v>
      </c>
      <c r="C121" s="10"/>
      <c r="D121" s="1">
        <v>60.8</v>
      </c>
      <c r="E121" s="1">
        <f t="shared" si="5"/>
        <v>30.4</v>
      </c>
      <c r="F121" s="1">
        <v>90</v>
      </c>
      <c r="G121" s="1">
        <f t="shared" si="6"/>
        <v>45</v>
      </c>
      <c r="H121" s="1">
        <f t="shared" si="7"/>
        <v>75.400000000000006</v>
      </c>
      <c r="I121" s="5" t="s">
        <v>160</v>
      </c>
    </row>
    <row r="122" spans="1:9" ht="27" customHeight="1">
      <c r="A122" s="1" t="s">
        <v>135</v>
      </c>
      <c r="B122" s="1">
        <v>20</v>
      </c>
      <c r="C122" s="10"/>
      <c r="D122" s="1">
        <v>61.3</v>
      </c>
      <c r="E122" s="1">
        <f t="shared" si="5"/>
        <v>30.65</v>
      </c>
      <c r="F122" s="1">
        <v>83.2</v>
      </c>
      <c r="G122" s="1">
        <f t="shared" si="6"/>
        <v>41.6</v>
      </c>
      <c r="H122" s="1">
        <f t="shared" si="7"/>
        <v>72.25</v>
      </c>
      <c r="I122" s="5" t="s">
        <v>160</v>
      </c>
    </row>
    <row r="123" spans="1:9" ht="27" customHeight="1">
      <c r="A123" s="1" t="s">
        <v>132</v>
      </c>
      <c r="B123" s="1">
        <v>20</v>
      </c>
      <c r="C123" s="10"/>
      <c r="D123" s="1">
        <v>63.8</v>
      </c>
      <c r="E123" s="1">
        <f t="shared" si="5"/>
        <v>31.9</v>
      </c>
      <c r="F123" s="1">
        <v>79.8</v>
      </c>
      <c r="G123" s="1">
        <f t="shared" si="6"/>
        <v>39.9</v>
      </c>
      <c r="H123" s="1">
        <f t="shared" si="7"/>
        <v>71.8</v>
      </c>
      <c r="I123" s="5"/>
    </row>
    <row r="124" spans="1:9" ht="27" customHeight="1">
      <c r="A124" s="1" t="s">
        <v>139</v>
      </c>
      <c r="B124" s="1">
        <v>20</v>
      </c>
      <c r="C124" s="10"/>
      <c r="D124" s="1">
        <v>58</v>
      </c>
      <c r="E124" s="1">
        <f t="shared" si="5"/>
        <v>29</v>
      </c>
      <c r="F124" s="1">
        <v>85.3</v>
      </c>
      <c r="G124" s="1">
        <f t="shared" si="6"/>
        <v>42.65</v>
      </c>
      <c r="H124" s="1">
        <f t="shared" si="7"/>
        <v>71.650000000000006</v>
      </c>
      <c r="I124" s="5"/>
    </row>
    <row r="125" spans="1:9" ht="27" customHeight="1">
      <c r="A125" s="1" t="s">
        <v>133</v>
      </c>
      <c r="B125" s="1">
        <v>20</v>
      </c>
      <c r="C125" s="10"/>
      <c r="D125" s="1">
        <v>62.6</v>
      </c>
      <c r="E125" s="1">
        <f t="shared" si="5"/>
        <v>31.3</v>
      </c>
      <c r="F125" s="1">
        <v>79.599999999999994</v>
      </c>
      <c r="G125" s="1">
        <f t="shared" si="6"/>
        <v>39.799999999999997</v>
      </c>
      <c r="H125" s="1">
        <f t="shared" si="7"/>
        <v>71.099999999999994</v>
      </c>
      <c r="I125" s="5"/>
    </row>
    <row r="126" spans="1:9" ht="27" customHeight="1">
      <c r="A126" s="1" t="s">
        <v>136</v>
      </c>
      <c r="B126" s="1">
        <v>20</v>
      </c>
      <c r="C126" s="10"/>
      <c r="D126" s="1">
        <v>60.8</v>
      </c>
      <c r="E126" s="1">
        <f t="shared" si="5"/>
        <v>30.4</v>
      </c>
      <c r="F126" s="1">
        <v>78.599999999999994</v>
      </c>
      <c r="G126" s="1">
        <f t="shared" si="6"/>
        <v>39.299999999999997</v>
      </c>
      <c r="H126" s="1">
        <f t="shared" si="7"/>
        <v>69.699999999999989</v>
      </c>
      <c r="I126" s="5"/>
    </row>
    <row r="127" spans="1:9" ht="27" customHeight="1">
      <c r="A127" s="1" t="s">
        <v>134</v>
      </c>
      <c r="B127" s="1">
        <v>20</v>
      </c>
      <c r="C127" s="10"/>
      <c r="D127" s="1">
        <v>62.5</v>
      </c>
      <c r="E127" s="1">
        <f t="shared" si="5"/>
        <v>31.25</v>
      </c>
      <c r="F127" s="1">
        <v>76</v>
      </c>
      <c r="G127" s="1">
        <f t="shared" si="6"/>
        <v>38</v>
      </c>
      <c r="H127" s="1">
        <f t="shared" si="7"/>
        <v>69.25</v>
      </c>
      <c r="I127" s="5"/>
    </row>
    <row r="128" spans="1:9" ht="27" customHeight="1">
      <c r="A128" s="1" t="s">
        <v>138</v>
      </c>
      <c r="B128" s="1">
        <v>20</v>
      </c>
      <c r="C128" s="11"/>
      <c r="D128" s="1">
        <v>59</v>
      </c>
      <c r="E128" s="1">
        <f t="shared" si="5"/>
        <v>29.5</v>
      </c>
      <c r="F128" s="1">
        <v>74.599999999999994</v>
      </c>
      <c r="G128" s="1">
        <f t="shared" si="6"/>
        <v>37.299999999999997</v>
      </c>
      <c r="H128" s="1">
        <f t="shared" si="7"/>
        <v>66.8</v>
      </c>
      <c r="I128" s="5"/>
    </row>
    <row r="129" spans="1:9" ht="28.5" customHeight="1">
      <c r="A129" s="1" t="s">
        <v>140</v>
      </c>
      <c r="B129" s="1">
        <v>21</v>
      </c>
      <c r="C129" s="9" t="s">
        <v>189</v>
      </c>
      <c r="D129" s="1">
        <v>72.7</v>
      </c>
      <c r="E129" s="1">
        <f t="shared" si="5"/>
        <v>36.35</v>
      </c>
      <c r="F129" s="1">
        <v>82.4</v>
      </c>
      <c r="G129" s="1">
        <f t="shared" si="6"/>
        <v>41.2</v>
      </c>
      <c r="H129" s="1">
        <f t="shared" si="7"/>
        <v>77.550000000000011</v>
      </c>
      <c r="I129" s="5" t="s">
        <v>167</v>
      </c>
    </row>
    <row r="130" spans="1:9" ht="28.5" customHeight="1">
      <c r="A130" s="1" t="s">
        <v>141</v>
      </c>
      <c r="B130" s="1">
        <v>21</v>
      </c>
      <c r="C130" s="10"/>
      <c r="D130" s="1">
        <v>67.8</v>
      </c>
      <c r="E130" s="1">
        <f t="shared" si="5"/>
        <v>33.9</v>
      </c>
      <c r="F130" s="1">
        <v>79.2</v>
      </c>
      <c r="G130" s="1">
        <f t="shared" si="6"/>
        <v>39.6</v>
      </c>
      <c r="H130" s="1">
        <f t="shared" si="7"/>
        <v>73.5</v>
      </c>
      <c r="I130" s="5"/>
    </row>
    <row r="131" spans="1:9" ht="28.5" customHeight="1">
      <c r="A131" s="1" t="s">
        <v>142</v>
      </c>
      <c r="B131" s="1">
        <v>21</v>
      </c>
      <c r="C131" s="11"/>
      <c r="D131" s="1">
        <v>67.3</v>
      </c>
      <c r="E131" s="1">
        <f t="shared" si="5"/>
        <v>33.65</v>
      </c>
      <c r="F131" s="1">
        <v>70.400000000000006</v>
      </c>
      <c r="G131" s="1">
        <f t="shared" si="6"/>
        <v>35.200000000000003</v>
      </c>
      <c r="H131" s="1">
        <f t="shared" ref="H131:H162" si="8">E131+G131</f>
        <v>68.849999999999994</v>
      </c>
      <c r="I131" s="5"/>
    </row>
    <row r="132" spans="1:9" ht="28.5" customHeight="1">
      <c r="A132" s="1" t="s">
        <v>152</v>
      </c>
      <c r="B132" s="1">
        <v>22</v>
      </c>
      <c r="C132" s="9" t="s">
        <v>190</v>
      </c>
      <c r="D132" s="1">
        <v>61</v>
      </c>
      <c r="E132" s="1">
        <f t="shared" ref="E132:E149" si="9">D132/2</f>
        <v>30.5</v>
      </c>
      <c r="F132" s="1">
        <v>92.2</v>
      </c>
      <c r="G132" s="1">
        <f t="shared" ref="G132:G149" si="10">F132/2</f>
        <v>46.1</v>
      </c>
      <c r="H132" s="1">
        <f t="shared" si="8"/>
        <v>76.599999999999994</v>
      </c>
      <c r="I132" s="5" t="s">
        <v>160</v>
      </c>
    </row>
    <row r="133" spans="1:9" ht="28.5" customHeight="1">
      <c r="A133" s="1" t="s">
        <v>153</v>
      </c>
      <c r="B133" s="1">
        <v>22</v>
      </c>
      <c r="C133" s="10"/>
      <c r="D133" s="1">
        <v>59.7</v>
      </c>
      <c r="E133" s="1">
        <f t="shared" si="9"/>
        <v>29.85</v>
      </c>
      <c r="F133" s="1">
        <v>86.8</v>
      </c>
      <c r="G133" s="1">
        <f t="shared" si="10"/>
        <v>43.4</v>
      </c>
      <c r="H133" s="1">
        <f t="shared" si="8"/>
        <v>73.25</v>
      </c>
      <c r="I133" s="5"/>
    </row>
    <row r="134" spans="1:9" ht="28.5" customHeight="1">
      <c r="A134" s="1" t="s">
        <v>151</v>
      </c>
      <c r="B134" s="1">
        <v>22</v>
      </c>
      <c r="C134" s="11"/>
      <c r="D134" s="1">
        <v>67.599999999999994</v>
      </c>
      <c r="E134" s="1">
        <f t="shared" si="9"/>
        <v>33.799999999999997</v>
      </c>
      <c r="F134" s="1">
        <v>68.599999999999994</v>
      </c>
      <c r="G134" s="1">
        <f t="shared" si="10"/>
        <v>34.299999999999997</v>
      </c>
      <c r="H134" s="1">
        <f t="shared" si="8"/>
        <v>68.099999999999994</v>
      </c>
      <c r="I134" s="5"/>
    </row>
    <row r="135" spans="1:9" ht="28.5" customHeight="1">
      <c r="A135" s="1" t="s">
        <v>7</v>
      </c>
      <c r="B135" s="1">
        <v>23</v>
      </c>
      <c r="C135" s="9" t="s">
        <v>191</v>
      </c>
      <c r="D135" s="1">
        <v>69.2</v>
      </c>
      <c r="E135" s="1">
        <f t="shared" si="9"/>
        <v>34.6</v>
      </c>
      <c r="F135" s="1">
        <v>85</v>
      </c>
      <c r="G135" s="1">
        <f t="shared" si="10"/>
        <v>42.5</v>
      </c>
      <c r="H135" s="1">
        <f t="shared" si="8"/>
        <v>77.099999999999994</v>
      </c>
      <c r="I135" s="6" t="s">
        <v>168</v>
      </c>
    </row>
    <row r="136" spans="1:9" ht="28.5" customHeight="1">
      <c r="A136" s="1" t="s">
        <v>9</v>
      </c>
      <c r="B136" s="1">
        <v>23</v>
      </c>
      <c r="C136" s="10"/>
      <c r="D136" s="1">
        <v>64.8</v>
      </c>
      <c r="E136" s="1">
        <f t="shared" si="9"/>
        <v>32.4</v>
      </c>
      <c r="F136" s="1">
        <v>89.4</v>
      </c>
      <c r="G136" s="1">
        <f t="shared" si="10"/>
        <v>44.7</v>
      </c>
      <c r="H136" s="1">
        <f t="shared" si="8"/>
        <v>77.099999999999994</v>
      </c>
      <c r="I136" s="5"/>
    </row>
    <row r="137" spans="1:9" ht="28.5" customHeight="1">
      <c r="A137" s="1" t="s">
        <v>8</v>
      </c>
      <c r="B137" s="1">
        <v>23</v>
      </c>
      <c r="C137" s="11"/>
      <c r="D137" s="1">
        <v>65.900000000000006</v>
      </c>
      <c r="E137" s="1">
        <f t="shared" si="9"/>
        <v>32.950000000000003</v>
      </c>
      <c r="F137" s="1">
        <v>71</v>
      </c>
      <c r="G137" s="1">
        <f t="shared" si="10"/>
        <v>35.5</v>
      </c>
      <c r="H137" s="1">
        <f t="shared" si="8"/>
        <v>68.45</v>
      </c>
      <c r="I137" s="5"/>
    </row>
    <row r="138" spans="1:9" ht="24.75" customHeight="1">
      <c r="A138" s="7" t="s">
        <v>10</v>
      </c>
      <c r="B138" s="1">
        <v>24</v>
      </c>
      <c r="C138" s="9" t="s">
        <v>192</v>
      </c>
      <c r="D138" s="7">
        <v>74.400000000000006</v>
      </c>
      <c r="E138" s="1">
        <f t="shared" si="9"/>
        <v>37.200000000000003</v>
      </c>
      <c r="F138" s="7">
        <v>89.4</v>
      </c>
      <c r="G138" s="1">
        <f t="shared" si="10"/>
        <v>44.7</v>
      </c>
      <c r="H138" s="1">
        <f t="shared" si="8"/>
        <v>81.900000000000006</v>
      </c>
      <c r="I138" s="5" t="s">
        <v>158</v>
      </c>
    </row>
    <row r="139" spans="1:9" ht="24.75" customHeight="1">
      <c r="A139" s="1" t="s">
        <v>11</v>
      </c>
      <c r="B139" s="1">
        <v>24</v>
      </c>
      <c r="C139" s="10"/>
      <c r="D139" s="1">
        <v>71.599999999999994</v>
      </c>
      <c r="E139" s="1">
        <f t="shared" si="9"/>
        <v>35.799999999999997</v>
      </c>
      <c r="F139" s="1">
        <v>83.7</v>
      </c>
      <c r="G139" s="1">
        <f t="shared" si="10"/>
        <v>41.85</v>
      </c>
      <c r="H139" s="1">
        <f t="shared" si="8"/>
        <v>77.650000000000006</v>
      </c>
      <c r="I139" s="5" t="s">
        <v>158</v>
      </c>
    </row>
    <row r="140" spans="1:9" ht="24.75" customHeight="1">
      <c r="A140" s="1" t="s">
        <v>14</v>
      </c>
      <c r="B140" s="1">
        <v>24</v>
      </c>
      <c r="C140" s="10"/>
      <c r="D140" s="1">
        <v>65</v>
      </c>
      <c r="E140" s="1">
        <f t="shared" si="9"/>
        <v>32.5</v>
      </c>
      <c r="F140" s="1">
        <v>86</v>
      </c>
      <c r="G140" s="1">
        <f t="shared" si="10"/>
        <v>43</v>
      </c>
      <c r="H140" s="1">
        <f t="shared" si="8"/>
        <v>75.5</v>
      </c>
      <c r="I140" s="5"/>
    </row>
    <row r="141" spans="1:9" ht="24.75" customHeight="1">
      <c r="A141" s="8" t="s">
        <v>15</v>
      </c>
      <c r="B141" s="8">
        <v>24</v>
      </c>
      <c r="C141" s="10"/>
      <c r="D141" s="8">
        <v>62.8</v>
      </c>
      <c r="E141" s="1">
        <f t="shared" si="9"/>
        <v>31.4</v>
      </c>
      <c r="F141" s="8">
        <v>84.2</v>
      </c>
      <c r="G141" s="1">
        <f t="shared" si="10"/>
        <v>42.1</v>
      </c>
      <c r="H141" s="1">
        <f t="shared" si="8"/>
        <v>73.5</v>
      </c>
      <c r="I141" s="5"/>
    </row>
    <row r="142" spans="1:9" ht="24.75" customHeight="1">
      <c r="A142" s="1" t="s">
        <v>12</v>
      </c>
      <c r="B142" s="1">
        <v>24</v>
      </c>
      <c r="C142" s="10"/>
      <c r="D142" s="1">
        <v>66.599999999999994</v>
      </c>
      <c r="E142" s="1">
        <f t="shared" si="9"/>
        <v>33.299999999999997</v>
      </c>
      <c r="F142" s="1">
        <v>78.8</v>
      </c>
      <c r="G142" s="1">
        <f t="shared" si="10"/>
        <v>39.4</v>
      </c>
      <c r="H142" s="1">
        <f t="shared" si="8"/>
        <v>72.699999999999989</v>
      </c>
      <c r="I142" s="5"/>
    </row>
    <row r="143" spans="1:9" ht="24.75" customHeight="1">
      <c r="A143" s="1" t="s">
        <v>13</v>
      </c>
      <c r="B143" s="1">
        <v>24</v>
      </c>
      <c r="C143" s="11"/>
      <c r="D143" s="1">
        <v>65.5</v>
      </c>
      <c r="E143" s="1">
        <f t="shared" si="9"/>
        <v>32.75</v>
      </c>
      <c r="F143" s="1">
        <v>79.400000000000006</v>
      </c>
      <c r="G143" s="1">
        <f t="shared" si="10"/>
        <v>39.700000000000003</v>
      </c>
      <c r="H143" s="1">
        <f t="shared" si="8"/>
        <v>72.45</v>
      </c>
      <c r="I143" s="5"/>
    </row>
    <row r="144" spans="1:9" ht="24.75" customHeight="1">
      <c r="A144" s="1" t="s">
        <v>19</v>
      </c>
      <c r="B144" s="1">
        <v>25</v>
      </c>
      <c r="C144" s="9" t="s">
        <v>193</v>
      </c>
      <c r="D144" s="1">
        <v>72.099999999999994</v>
      </c>
      <c r="E144" s="1">
        <f t="shared" si="9"/>
        <v>36.049999999999997</v>
      </c>
      <c r="F144" s="1">
        <v>93</v>
      </c>
      <c r="G144" s="1">
        <f t="shared" si="10"/>
        <v>46.5</v>
      </c>
      <c r="H144" s="1">
        <f t="shared" si="8"/>
        <v>82.55</v>
      </c>
      <c r="I144" s="5" t="s">
        <v>159</v>
      </c>
    </row>
    <row r="145" spans="1:9" ht="24.75" customHeight="1">
      <c r="A145" s="1" t="s">
        <v>16</v>
      </c>
      <c r="B145" s="1">
        <v>25</v>
      </c>
      <c r="C145" s="10"/>
      <c r="D145" s="1">
        <v>81.2</v>
      </c>
      <c r="E145" s="1">
        <f t="shared" si="9"/>
        <v>40.6</v>
      </c>
      <c r="F145" s="1">
        <v>81.900000000000006</v>
      </c>
      <c r="G145" s="1">
        <f t="shared" si="10"/>
        <v>40.950000000000003</v>
      </c>
      <c r="H145" s="1">
        <f t="shared" si="8"/>
        <v>81.550000000000011</v>
      </c>
      <c r="I145" s="5" t="s">
        <v>159</v>
      </c>
    </row>
    <row r="146" spans="1:9" ht="24.75" customHeight="1">
      <c r="A146" s="1" t="s">
        <v>17</v>
      </c>
      <c r="B146" s="1">
        <v>25</v>
      </c>
      <c r="C146" s="10"/>
      <c r="D146" s="1">
        <v>73.8</v>
      </c>
      <c r="E146" s="1">
        <f t="shared" si="9"/>
        <v>36.9</v>
      </c>
      <c r="F146" s="1">
        <v>87.9</v>
      </c>
      <c r="G146" s="1">
        <f t="shared" si="10"/>
        <v>43.95</v>
      </c>
      <c r="H146" s="1">
        <f t="shared" si="8"/>
        <v>80.849999999999994</v>
      </c>
      <c r="I146" s="5"/>
    </row>
    <row r="147" spans="1:9" ht="24.75" customHeight="1">
      <c r="A147" s="1" t="s">
        <v>20</v>
      </c>
      <c r="B147" s="1">
        <v>25</v>
      </c>
      <c r="C147" s="10"/>
      <c r="D147" s="1">
        <v>69.599999999999994</v>
      </c>
      <c r="E147" s="1">
        <f t="shared" si="9"/>
        <v>34.799999999999997</v>
      </c>
      <c r="F147" s="1">
        <v>84.2</v>
      </c>
      <c r="G147" s="1">
        <f t="shared" si="10"/>
        <v>42.1</v>
      </c>
      <c r="H147" s="1">
        <f t="shared" si="8"/>
        <v>76.900000000000006</v>
      </c>
      <c r="I147" s="5"/>
    </row>
    <row r="148" spans="1:9" ht="24.75" customHeight="1">
      <c r="A148" s="1" t="s">
        <v>18</v>
      </c>
      <c r="B148" s="1">
        <v>25</v>
      </c>
      <c r="C148" s="10"/>
      <c r="D148" s="1">
        <v>72.5</v>
      </c>
      <c r="E148" s="1">
        <f t="shared" si="9"/>
        <v>36.25</v>
      </c>
      <c r="F148" s="1">
        <v>77.3</v>
      </c>
      <c r="G148" s="1">
        <f t="shared" si="10"/>
        <v>38.65</v>
      </c>
      <c r="H148" s="1">
        <f t="shared" si="8"/>
        <v>74.900000000000006</v>
      </c>
      <c r="I148" s="5"/>
    </row>
    <row r="149" spans="1:9" ht="24.75" customHeight="1">
      <c r="A149" s="1" t="s">
        <v>21</v>
      </c>
      <c r="B149" s="1">
        <v>25</v>
      </c>
      <c r="C149" s="11"/>
      <c r="D149" s="1">
        <v>69.2</v>
      </c>
      <c r="E149" s="1">
        <f t="shared" si="9"/>
        <v>34.6</v>
      </c>
      <c r="F149" s="1">
        <v>78.599999999999994</v>
      </c>
      <c r="G149" s="1">
        <f t="shared" si="10"/>
        <v>39.299999999999997</v>
      </c>
      <c r="H149" s="1">
        <f t="shared" si="8"/>
        <v>73.900000000000006</v>
      </c>
      <c r="I149" s="5"/>
    </row>
  </sheetData>
  <autoFilter ref="A2:I149">
    <filterColumn colId="1"/>
    <filterColumn colId="8"/>
  </autoFilter>
  <sortState ref="A3:AG149">
    <sortCondition ref="B3:B149"/>
    <sortCondition descending="1" ref="H3:H149"/>
  </sortState>
  <mergeCells count="26">
    <mergeCell ref="A1:I1"/>
    <mergeCell ref="C3:C11"/>
    <mergeCell ref="C12:C23"/>
    <mergeCell ref="C24:C29"/>
    <mergeCell ref="C30:C42"/>
    <mergeCell ref="C43:C48"/>
    <mergeCell ref="C49:C57"/>
    <mergeCell ref="C58:C66"/>
    <mergeCell ref="C67:C75"/>
    <mergeCell ref="C76:C81"/>
    <mergeCell ref="C82:C84"/>
    <mergeCell ref="C85:C90"/>
    <mergeCell ref="C91:C92"/>
    <mergeCell ref="C93:C98"/>
    <mergeCell ref="C99:C101"/>
    <mergeCell ref="C102:C104"/>
    <mergeCell ref="C105:C106"/>
    <mergeCell ref="C107:C111"/>
    <mergeCell ref="C112:C114"/>
    <mergeCell ref="C115:C119"/>
    <mergeCell ref="C144:C149"/>
    <mergeCell ref="C120:C128"/>
    <mergeCell ref="C129:C131"/>
    <mergeCell ref="C132:C134"/>
    <mergeCell ref="C135:C137"/>
    <mergeCell ref="C138:C143"/>
  </mergeCells>
  <phoneticPr fontId="6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面试成绩计算</vt:lpstr>
      <vt:lpstr>面试成绩计算!Print_Titles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2016-06-23T12:54:09Z</cp:lastPrinted>
  <dcterms:created xsi:type="dcterms:W3CDTF">2006-09-13T11:21:00Z</dcterms:created>
  <dcterms:modified xsi:type="dcterms:W3CDTF">2016-06-23T13:03:02Z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